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ownloads\nota stampa 14.06.23\"/>
    </mc:Choice>
  </mc:AlternateContent>
  <xr:revisionPtr revIDLastSave="0" documentId="13_ncr:1_{18DEF4B9-90EF-4BEA-9917-C3C008E87667}" xr6:coauthVersionLast="47" xr6:coauthVersionMax="47" xr10:uidLastSave="{00000000-0000-0000-0000-000000000000}"/>
  <bookViews>
    <workbookView xWindow="28680" yWindow="-120" windowWidth="29040" windowHeight="15840" tabRatio="764" activeTab="9" xr2:uid="{00000000-000D-0000-FFFF-FFFF00000000}"/>
  </bookViews>
  <sheets>
    <sheet name="PROSPETTO 1" sheetId="113" r:id="rId1"/>
    <sheet name="PROSPETTO 2" sheetId="114" r:id="rId2"/>
    <sheet name="PROSPETTO 3" sheetId="97" r:id="rId3"/>
    <sheet name="PROSPETTO 4" sheetId="98" r:id="rId4"/>
    <sheet name="PROSPETTO 5" sheetId="99" r:id="rId5"/>
    <sheet name="PROSPETTO 6" sheetId="100" r:id="rId6"/>
    <sheet name="FIGURA 1" sheetId="101" r:id="rId7"/>
    <sheet name="PROSPETTO 7" sheetId="105" r:id="rId8"/>
    <sheet name="PROSPETTO 8" sheetId="106" r:id="rId9"/>
    <sheet name="PROSPETTO 9" sheetId="115" r:id="rId10"/>
    <sheet name="PROSPETTO 10" sheetId="112" r:id="rId11"/>
  </sheets>
  <externalReferences>
    <externalReference r:id="rId12"/>
  </externalReferences>
  <definedNames>
    <definedName name="_IDX58" localSheetId="4">'PROSPETTO 5'!#REF!</definedName>
    <definedName name="_IDX61" localSheetId="4">'PROSPETTO 5'!#REF!</definedName>
    <definedName name="_IDX65" localSheetId="2">'PROSPETTO 3'!#REF!</definedName>
    <definedName name="_IDX72" localSheetId="4">'PROSPETTO 5'!#REF!</definedName>
    <definedName name="_xlnm.Print_Area" localSheetId="0">'PROSPETTO 1'!$A$1:$I$50</definedName>
    <definedName name="_xlnm.Print_Area" localSheetId="2">'PROSPETTO 3'!$A$1:$P$31</definedName>
    <definedName name="_xlnm.Print_Area" localSheetId="4">'PROSPETTO 5'!$A$1:$P$31</definedName>
    <definedName name="_xlnm.Print_Area" localSheetId="5">'PROSPETTO 6'!$A$1:$S$31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4" i="105" l="1"/>
</calcChain>
</file>

<file path=xl/sharedStrings.xml><?xml version="1.0" encoding="utf-8"?>
<sst xmlns="http://schemas.openxmlformats.org/spreadsheetml/2006/main" count="1196" uniqueCount="563">
  <si>
    <t>Rischio di povertà</t>
  </si>
  <si>
    <t>Centro</t>
  </si>
  <si>
    <t>Un percettore</t>
  </si>
  <si>
    <t>Due percettori</t>
  </si>
  <si>
    <t>Tre o più percettori</t>
  </si>
  <si>
    <t>Lavoro dipendente</t>
  </si>
  <si>
    <t>Lavoro autonomo</t>
  </si>
  <si>
    <t>Persone sole</t>
  </si>
  <si>
    <t>Coppie senza figli</t>
  </si>
  <si>
    <t>Coppie con figli</t>
  </si>
  <si>
    <t>Monogenitori</t>
  </si>
  <si>
    <t>Altra tipologia</t>
  </si>
  <si>
    <t>Famiglie con minori</t>
  </si>
  <si>
    <t>Un minore</t>
  </si>
  <si>
    <t>Due minori</t>
  </si>
  <si>
    <t>Tre o più minori</t>
  </si>
  <si>
    <t>Almeno un minore</t>
  </si>
  <si>
    <t>Famiglie con anziani</t>
  </si>
  <si>
    <t>Un anziano</t>
  </si>
  <si>
    <t>Due o più anziani</t>
  </si>
  <si>
    <t>Almeno un anziano</t>
  </si>
  <si>
    <t>Rischio di povertà o esclusione sociale</t>
  </si>
  <si>
    <t>Bassa intensità lavorativa</t>
  </si>
  <si>
    <t>Meno di 35 anni</t>
  </si>
  <si>
    <t>35 - 44 anni</t>
  </si>
  <si>
    <t>45 - 54 anni</t>
  </si>
  <si>
    <t>55 - 64 anni</t>
  </si>
  <si>
    <t>65 anni o più</t>
  </si>
  <si>
    <t>Nessuno, elementare</t>
  </si>
  <si>
    <t>Media inferiore</t>
  </si>
  <si>
    <t>Media superiore</t>
  </si>
  <si>
    <t>Laurea</t>
  </si>
  <si>
    <t>Dipendenti</t>
  </si>
  <si>
    <t>Autonomi</t>
  </si>
  <si>
    <t>Disoccupati</t>
  </si>
  <si>
    <t>Altri non occupati</t>
  </si>
  <si>
    <t>Ritirati dal lavoro</t>
  </si>
  <si>
    <t>Tipologia familiare</t>
  </si>
  <si>
    <t>Uno</t>
  </si>
  <si>
    <t>Due</t>
  </si>
  <si>
    <t>Altri redditi</t>
  </si>
  <si>
    <t>Ripartizione</t>
  </si>
  <si>
    <t>Numero componenti</t>
  </si>
  <si>
    <t>Numero percettori</t>
  </si>
  <si>
    <t>MEDIA</t>
  </si>
  <si>
    <t>MEDIANA</t>
  </si>
  <si>
    <t>Sesso</t>
  </si>
  <si>
    <t>Classi di età</t>
  </si>
  <si>
    <t>Titolo di studio</t>
  </si>
  <si>
    <t>Condizione professionale</t>
  </si>
  <si>
    <t>Maschio</t>
  </si>
  <si>
    <t>Femmina</t>
  </si>
  <si>
    <t>(a) P.R. :persona di riferimento</t>
  </si>
  <si>
    <t>Tre</t>
  </si>
  <si>
    <t>Quattro</t>
  </si>
  <si>
    <t>Cinque o più</t>
  </si>
  <si>
    <t xml:space="preserve">     - meno di 65 anni</t>
  </si>
  <si>
    <t xml:space="preserve">     - 65 anni e più</t>
  </si>
  <si>
    <t xml:space="preserve">     - P.R. (a) con meno di 65 anni</t>
  </si>
  <si>
    <t xml:space="preserve">     - P.R. (a) con 65 anni e più</t>
  </si>
  <si>
    <t xml:space="preserve">     - un figlio</t>
  </si>
  <si>
    <t xml:space="preserve">     - due figli</t>
  </si>
  <si>
    <t xml:space="preserve">     - tre o più figli</t>
  </si>
  <si>
    <t>TOTALE</t>
  </si>
  <si>
    <t>Italia</t>
  </si>
  <si>
    <t>Cittadinanza</t>
  </si>
  <si>
    <t>Italiana</t>
  </si>
  <si>
    <t>Cittadinanza dei componenti</t>
  </si>
  <si>
    <t xml:space="preserve">   Tutti componenti italiani</t>
  </si>
  <si>
    <t xml:space="preserve">  Tutti componenti italiani</t>
  </si>
  <si>
    <t xml:space="preserve">     - P.R. (b) con meno di 65 anni</t>
  </si>
  <si>
    <t xml:space="preserve">     - P.R. (b) con 65 anni e più</t>
  </si>
  <si>
    <t>Nord-Ovest</t>
  </si>
  <si>
    <t>Nord-Est</t>
  </si>
  <si>
    <t>Totale</t>
  </si>
  <si>
    <t>Nord-ovest</t>
  </si>
  <si>
    <t>Nord-est</t>
  </si>
  <si>
    <t>Sud e Isole</t>
  </si>
  <si>
    <t>Pensioni e/o trasferimenti pubblici</t>
  </si>
  <si>
    <t>..</t>
  </si>
  <si>
    <t>Piemonte</t>
  </si>
  <si>
    <t>Valle d'Aosta/Vallée d'Aoste</t>
  </si>
  <si>
    <t>Liguria</t>
  </si>
  <si>
    <t>Lombardia</t>
  </si>
  <si>
    <t>Trentino-Alto Adige</t>
  </si>
  <si>
    <t>Bolzano/Bozen</t>
  </si>
  <si>
    <t>Trento</t>
  </si>
  <si>
    <t>Veneto</t>
  </si>
  <si>
    <t>Friuli-Venezia Giulia</t>
  </si>
  <si>
    <t>Emilia-Romagna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</si>
  <si>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</si>
  <si>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</si>
  <si>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</si>
  <si>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</si>
  <si>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</si>
  <si>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</si>
  <si>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</si>
  <si>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</si>
  <si>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</si>
  <si>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</si>
  <si>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</si>
  <si>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</si>
  <si>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r>
      <t>(b)</t>
    </r>
    <r>
      <rPr>
        <sz val="7"/>
        <rFont val="Times New Roman"/>
        <family val="1"/>
      </rPr>
      <t xml:space="preserve">      </t>
    </r>
    <r>
      <rPr>
        <sz val="8"/>
        <rFont val="Arial Narrow"/>
        <family val="2"/>
      </rPr>
      <t>Stima corrispondente ad una numerosità campionaria compresa tra 20 e 49 unità.</t>
    </r>
  </si>
  <si>
    <t>Straniera</t>
  </si>
  <si>
    <t>(..)     Stima corrispondente a una numerosità campionaria inferiore alle 20 unità.</t>
  </si>
  <si>
    <t xml:space="preserve">  Almeno un componente straniero</t>
  </si>
  <si>
    <t>ITALIA</t>
  </si>
  <si>
    <t xml:space="preserve">  Almeno un componente non italiano</t>
  </si>
  <si>
    <t xml:space="preserve">   Almeno un componente non italiano</t>
  </si>
  <si>
    <t>3,2 (b)</t>
  </si>
  <si>
    <t>Reddito familiare</t>
  </si>
  <si>
    <t>Reddito equivalente</t>
  </si>
  <si>
    <t>Reddito familiare (con affitti figurativi)</t>
  </si>
  <si>
    <t>Reddito equivalente (con affitti figurativi)</t>
  </si>
  <si>
    <t>5,5 (b)</t>
  </si>
  <si>
    <r>
      <t xml:space="preserve">PROSPETTO 3. </t>
    </r>
    <r>
      <rPr>
        <sz val="11"/>
        <color indexed="56"/>
        <rFont val="Arial"/>
        <family val="2"/>
      </rPr>
      <t>REDDITO NETTO FAMILIARE  (esclusi gli affitti figurativi) PER CARATTERISTICHE DELLA FAMIGLIA.</t>
    </r>
  </si>
  <si>
    <r>
      <t xml:space="preserve">PROSPETTO 4. </t>
    </r>
    <r>
      <rPr>
        <sz val="11"/>
        <color indexed="56"/>
        <rFont val="Arial"/>
        <family val="2"/>
      </rPr>
      <t xml:space="preserve">REDDITO NETTO  FAMILIARE  (esclusi i fitti imputati) PER CARATTERISTICHE DEL PRINCIPALE PERCETTORE. </t>
    </r>
  </si>
  <si>
    <r>
      <t>PROSPETTO 5.</t>
    </r>
    <r>
      <rPr>
        <sz val="11"/>
        <color indexed="56"/>
        <rFont val="Arial"/>
        <family val="2"/>
      </rPr>
      <t xml:space="preserve"> REDDITO NETTO FAMILIARE  (inclusi gli affitti figurativi) PER RIPARTIZIONE E CARATTERISTICHE DELLA FAMIGLIA.   </t>
    </r>
  </si>
  <si>
    <r>
      <t xml:space="preserve">PROSPETTO 6. </t>
    </r>
    <r>
      <rPr>
        <sz val="11"/>
        <color indexed="56"/>
        <rFont val="Arial"/>
        <family val="2"/>
      </rPr>
      <t xml:space="preserve">REDDITO NETTO FAMILIARE  (inclusi gli affitti figurativi) PER CARATTERISTICHE DEL PRINCIPALE PERCETTORE. </t>
    </r>
  </si>
  <si>
    <t>Anno 2020</t>
  </si>
  <si>
    <t>Anno 2021</t>
  </si>
  <si>
    <t>26,0</t>
  </si>
  <si>
    <t>8,6</t>
  </si>
  <si>
    <t>25,6</t>
  </si>
  <si>
    <t>7,3</t>
  </si>
  <si>
    <t>20,6</t>
  </si>
  <si>
    <t>14,8</t>
  </si>
  <si>
    <t>4,6</t>
  </si>
  <si>
    <t>20,7</t>
  </si>
  <si>
    <t>15,3</t>
  </si>
  <si>
    <t>4,4</t>
  </si>
  <si>
    <t>16,3</t>
  </si>
  <si>
    <t>5,2</t>
  </si>
  <si>
    <t>23,3</t>
  </si>
  <si>
    <t>16,0</t>
  </si>
  <si>
    <t>25,4</t>
  </si>
  <si>
    <t>5,6</t>
  </si>
  <si>
    <t>24,2</t>
  </si>
  <si>
    <t>4,9</t>
  </si>
  <si>
    <t>32,6</t>
  </si>
  <si>
    <t>7,5</t>
  </si>
  <si>
    <t>38,1</t>
  </si>
  <si>
    <t>32,8</t>
  </si>
  <si>
    <t>9,2</t>
  </si>
  <si>
    <t>12,0</t>
  </si>
  <si>
    <t>4,3</t>
  </si>
  <si>
    <t>37,3</t>
  </si>
  <si>
    <t>17,9</t>
  </si>
  <si>
    <t>12,9</t>
  </si>
  <si>
    <t>4,1</t>
  </si>
  <si>
    <t>16,1</t>
  </si>
  <si>
    <t>9,9</t>
  </si>
  <si>
    <t>14,4</t>
  </si>
  <si>
    <t>24,3</t>
  </si>
  <si>
    <t>20,5</t>
  </si>
  <si>
    <t>25,7</t>
  </si>
  <si>
    <t>9,3</t>
  </si>
  <si>
    <t>18,4</t>
  </si>
  <si>
    <t>14,6</t>
  </si>
  <si>
    <t>19,5</t>
  </si>
  <si>
    <t>2,7</t>
  </si>
  <si>
    <t>8,1</t>
  </si>
  <si>
    <t>56,3</t>
  </si>
  <si>
    <t>12,8</t>
  </si>
  <si>
    <t>11,1</t>
  </si>
  <si>
    <t>5,8</t>
  </si>
  <si>
    <t>16,7</t>
  </si>
  <si>
    <t>12,2</t>
  </si>
  <si>
    <t>5,9</t>
  </si>
  <si>
    <t>12,3</t>
  </si>
  <si>
    <t>24,7</t>
  </si>
  <si>
    <t>5,0</t>
  </si>
  <si>
    <t>20,4</t>
  </si>
  <si>
    <t>5,1</t>
  </si>
  <si>
    <t>39,7</t>
  </si>
  <si>
    <t>36,8</t>
  </si>
  <si>
    <t>32,2</t>
  </si>
  <si>
    <t>23,4</t>
  </si>
  <si>
    <t>8,0</t>
  </si>
  <si>
    <t>27,5</t>
  </si>
  <si>
    <t>26,1</t>
  </si>
  <si>
    <t>15,8</t>
  </si>
  <si>
    <t>11,6</t>
  </si>
  <si>
    <t>3,8</t>
  </si>
  <si>
    <t>12,5</t>
  </si>
  <si>
    <t>4,8</t>
  </si>
  <si>
    <t>13,2</t>
  </si>
  <si>
    <t>10,8</t>
  </si>
  <si>
    <t>2,9</t>
  </si>
  <si>
    <t>4,7</t>
  </si>
  <si>
    <t>22,1</t>
  </si>
  <si>
    <t>15,1</t>
  </si>
  <si>
    <t>19,7</t>
  </si>
  <si>
    <t>7,0</t>
  </si>
  <si>
    <t>33,1</t>
  </si>
  <si>
    <t>24,4</t>
  </si>
  <si>
    <t>17,4</t>
  </si>
  <si>
    <t>11,5</t>
  </si>
  <si>
    <t>24,5</t>
  </si>
  <si>
    <t>23,5</t>
  </si>
  <si>
    <t>42,4</t>
  </si>
  <si>
    <t>5,5</t>
  </si>
  <si>
    <t>21,1</t>
  </si>
  <si>
    <t>4,5</t>
  </si>
  <si>
    <t>27,4</t>
  </si>
  <si>
    <t>6,0</t>
  </si>
  <si>
    <t>40,2</t>
  </si>
  <si>
    <t>27,6</t>
  </si>
  <si>
    <t>5,3</t>
  </si>
  <si>
    <t>18,1</t>
  </si>
  <si>
    <t>3,2</t>
  </si>
  <si>
    <t>19,3</t>
  </si>
  <si>
    <t>16,9</t>
  </si>
  <si>
    <t>11,7</t>
  </si>
  <si>
    <t>3,7</t>
  </si>
  <si>
    <t>15,9</t>
  </si>
  <si>
    <t>36,7</t>
  </si>
  <si>
    <t>20,1</t>
  </si>
  <si>
    <t>7,6</t>
  </si>
  <si>
    <t>17,3</t>
  </si>
  <si>
    <t>6,9</t>
  </si>
  <si>
    <t>6,3</t>
  </si>
  <si>
    <t>9,7</t>
  </si>
  <si>
    <t>12,4</t>
  </si>
  <si>
    <t>6,8</t>
  </si>
  <si>
    <t>17,1</t>
  </si>
  <si>
    <t>17,2</t>
  </si>
  <si>
    <t>12,6</t>
  </si>
  <si>
    <t>7,7</t>
  </si>
  <si>
    <t>3,0</t>
  </si>
  <si>
    <t>3,1</t>
  </si>
  <si>
    <t>9,0</t>
  </si>
  <si>
    <t>10,9</t>
  </si>
  <si>
    <t>6,2</t>
  </si>
  <si>
    <t>10,7</t>
  </si>
  <si>
    <t>10,4</t>
  </si>
  <si>
    <t>8,9</t>
  </si>
  <si>
    <t>11,2</t>
  </si>
  <si>
    <t>6,1</t>
  </si>
  <si>
    <t>6,6</t>
  </si>
  <si>
    <t>9,1</t>
  </si>
  <si>
    <t>7,8</t>
  </si>
  <si>
    <t>11,0</t>
  </si>
  <si>
    <t>12,1</t>
  </si>
  <si>
    <t>8,8</t>
  </si>
  <si>
    <t>10,0</t>
  </si>
  <si>
    <t>3,9</t>
  </si>
  <si>
    <t>8,4</t>
  </si>
  <si>
    <t>13,0</t>
  </si>
  <si>
    <t>11,3</t>
  </si>
  <si>
    <t>2,2</t>
  </si>
  <si>
    <t>18,3</t>
  </si>
  <si>
    <t>11,9</t>
  </si>
  <si>
    <t>26,5</t>
  </si>
  <si>
    <t>27,9</t>
  </si>
  <si>
    <t>14,0</t>
  </si>
  <si>
    <t>25,9</t>
  </si>
  <si>
    <t>44,7</t>
  </si>
  <si>
    <t>13,7</t>
  </si>
  <si>
    <t>9,8</t>
  </si>
  <si>
    <t>17,8</t>
  </si>
  <si>
    <t>9,6</t>
  </si>
  <si>
    <t>2,6</t>
  </si>
  <si>
    <t>27,7</t>
  </si>
  <si>
    <t>7,2</t>
  </si>
  <si>
    <t>29,3</t>
  </si>
  <si>
    <t>37,6</t>
  </si>
  <si>
    <t>33,2</t>
  </si>
  <si>
    <t>27,8</t>
  </si>
  <si>
    <t>8,0 (b)</t>
  </si>
  <si>
    <t>2,1 (b)</t>
  </si>
  <si>
    <t>1,3 (b)</t>
  </si>
  <si>
    <t>4,8 (b)</t>
  </si>
  <si>
    <t>4,3 (b)</t>
  </si>
  <si>
    <r>
      <t>(a)</t>
    </r>
    <r>
      <rPr>
        <sz val="7"/>
        <rFont val="Times New Roman"/>
        <family val="1"/>
      </rPr>
      <t xml:space="preserve">      </t>
    </r>
    <r>
      <rPr>
        <sz val="8"/>
        <rFont val="Arial Narrow"/>
        <family val="2"/>
      </rPr>
      <t xml:space="preserve"> Il rischio di povertà è calcolato sui redditi dell'anno precedente quello d'indagine e la bassa intensità di lavoro è calcolata sul numero totale di mesi lavorati dai componenti della famiglia nell'anno precedente quello d'indagine.</t>
    </r>
  </si>
  <si>
    <t>6,5</t>
  </si>
  <si>
    <t>13,8</t>
  </si>
  <si>
    <t>29,6</t>
  </si>
  <si>
    <t>11,8</t>
  </si>
  <si>
    <t>22,9</t>
  </si>
  <si>
    <t/>
  </si>
  <si>
    <t>Beneficiari  (migliaia)</t>
  </si>
  <si>
    <t>Importo totale netto              (migliaia euro)</t>
  </si>
  <si>
    <t>Importo medio netto                   (euro)</t>
  </si>
  <si>
    <t>tasso di fruizione (a)      %</t>
  </si>
  <si>
    <t>Forma di lavoro</t>
  </si>
  <si>
    <t>Non rilevata</t>
  </si>
  <si>
    <t>-</t>
  </si>
  <si>
    <t>A termine</t>
  </si>
  <si>
    <t>Indeterminato</t>
  </si>
  <si>
    <t>Contratto oraio</t>
  </si>
  <si>
    <t>Non rilevato</t>
  </si>
  <si>
    <t>A tempo pieno</t>
  </si>
  <si>
    <t>A tempo parziale</t>
  </si>
  <si>
    <t>Settore di attività</t>
  </si>
  <si>
    <t>Agricoltura, silvicoltura e pesca</t>
  </si>
  <si>
    <t>Industria in senso stretto</t>
  </si>
  <si>
    <t>Costruzioni</t>
  </si>
  <si>
    <t>Commercio</t>
  </si>
  <si>
    <t>Trasporti</t>
  </si>
  <si>
    <t>Alloggio e ristorazione</t>
  </si>
  <si>
    <t>Informazione e comunicazione</t>
  </si>
  <si>
    <t>Attività finanziarie e assicurative</t>
  </si>
  <si>
    <t>Servizi alle imprese</t>
  </si>
  <si>
    <t>Pubblica amministrazione*</t>
  </si>
  <si>
    <t>Istruzione, sanità e assistenza sociale</t>
  </si>
  <si>
    <t>Servizi alla persona</t>
  </si>
  <si>
    <t>.</t>
  </si>
  <si>
    <t>Senza titolo, licenza elementare</t>
  </si>
  <si>
    <t>Laurea o titolo superiore</t>
  </si>
  <si>
    <t>Dipendente</t>
  </si>
  <si>
    <t>Autonomo</t>
  </si>
  <si>
    <t>Co.co.co</t>
  </si>
  <si>
    <t>Disoccupato</t>
  </si>
  <si>
    <t>Reddito di cittadinanza</t>
  </si>
  <si>
    <t>Reddito di emergenza</t>
  </si>
  <si>
    <t>Famiglie beneficiarie (migliaia)</t>
  </si>
  <si>
    <t>Importo totale (migliaia euro)</t>
  </si>
  <si>
    <t>Importo medio a famiglia (euro)</t>
  </si>
  <si>
    <t>Primo</t>
  </si>
  <si>
    <t>Secondo</t>
  </si>
  <si>
    <t>Terzo</t>
  </si>
  <si>
    <t>Quarto</t>
  </si>
  <si>
    <t>Quinto</t>
  </si>
  <si>
    <t>Tasso di fruizione (a)      %</t>
  </si>
  <si>
    <t>(a) Calcolato sul totale dei percettori di reddito da lavoro dipendente del settore privato</t>
  </si>
  <si>
    <t>Beneficiari               %</t>
  </si>
  <si>
    <t>(a) calcolato sul totale dei percettori di reddito da lavoro ovvero disoccupati</t>
  </si>
  <si>
    <t>tre</t>
  </si>
  <si>
    <t>quattro</t>
  </si>
  <si>
    <t>5 o più</t>
  </si>
  <si>
    <t>Pensioni e trasferimenti pubblici</t>
  </si>
  <si>
    <t>Capitale e altri redditi</t>
  </si>
  <si>
    <t>-meno di 65 anni</t>
  </si>
  <si>
    <t>-65 anni e più</t>
  </si>
  <si>
    <t>-p.r. (a) con meno di 65 anni</t>
  </si>
  <si>
    <t>-p.r. (a) con 65 anni e più</t>
  </si>
  <si>
    <t>-Un figlio</t>
  </si>
  <si>
    <t>-Due figli</t>
  </si>
  <si>
    <t>-Tre o più figli</t>
  </si>
  <si>
    <t>tutti italiani</t>
  </si>
  <si>
    <t>almeno uno straniero</t>
  </si>
  <si>
    <t>Misure di sostegno per l'emergenza sanitaria</t>
  </si>
  <si>
    <t>Famiglie beneficiarie (%)</t>
  </si>
  <si>
    <t>Incidenza sul reddito disponibile totale(%)</t>
  </si>
  <si>
    <t>Incidenza sul reddito delle famiglie percettrici (%)</t>
  </si>
  <si>
    <t>Fonte di reddito principale</t>
  </si>
  <si>
    <t>10,9 (b)</t>
  </si>
  <si>
    <t>1,6 (b)</t>
  </si>
  <si>
    <t>21,9 (b)</t>
  </si>
  <si>
    <t>3,3 (b)</t>
  </si>
  <si>
    <t>0,3 (b)</t>
  </si>
  <si>
    <t>13,1 (b)</t>
  </si>
  <si>
    <t>5.106 (b)</t>
  </si>
  <si>
    <t>0,2 (b)</t>
  </si>
  <si>
    <t>19,0 (b)</t>
  </si>
  <si>
    <t>10,5  (b)</t>
  </si>
  <si>
    <t>1,7  (b)</t>
  </si>
  <si>
    <t>30,3  (b)</t>
  </si>
  <si>
    <t>10,1  (b)</t>
  </si>
  <si>
    <t>1,5  (b)</t>
  </si>
  <si>
    <t>23,7  (b)</t>
  </si>
  <si>
    <t>10,7  (b)</t>
  </si>
  <si>
    <t>1,8  (b)</t>
  </si>
  <si>
    <t>32,8  (b)</t>
  </si>
  <si>
    <t>1,0  (b)</t>
  </si>
  <si>
    <t>0,1  (b)</t>
  </si>
  <si>
    <t>16,0  (b)</t>
  </si>
  <si>
    <t>Altri servizi minori*</t>
  </si>
  <si>
    <r>
      <t xml:space="preserve">PROSPETTO 8. </t>
    </r>
    <r>
      <rPr>
        <sz val="11"/>
        <color indexed="56"/>
        <rFont val="Arial"/>
        <family val="2"/>
      </rPr>
      <t xml:space="preserve">BONUS 600/1000/2400 EURO: BENEFICIARI, IMPORTI E TASSI DI FRUIZIONE PER CARATTERISTICHE DEL PERCETTORE. </t>
    </r>
  </si>
  <si>
    <t>Anni 2020 e 2021, valori assoluti e percentuali</t>
  </si>
  <si>
    <t>Anno 2020 e 2021, valori assoluti e percentuali</t>
  </si>
  <si>
    <t>Anni 2020 e 2021, valori assoluti</t>
  </si>
  <si>
    <t>Redditi 2003-2021, valori medi (Base 2003=100)</t>
  </si>
  <si>
    <t>Anni 2020 e 2021, valori assoluti e percentuali.</t>
  </si>
  <si>
    <t>1.5 (b)</t>
  </si>
  <si>
    <t>0.1 (b)</t>
  </si>
  <si>
    <t>17.8 (b)</t>
  </si>
  <si>
    <t>8.1 (b)</t>
  </si>
  <si>
    <t>1.1 (b)</t>
  </si>
  <si>
    <t>5,193 (b)</t>
  </si>
  <si>
    <t>25.5 (b)</t>
  </si>
  <si>
    <t>0.7 (b)</t>
  </si>
  <si>
    <t>20.5 (b)</t>
  </si>
  <si>
    <t>ANNO 2020</t>
  </si>
  <si>
    <t>ANNO 2021</t>
  </si>
  <si>
    <t>4.838 (b)</t>
  </si>
  <si>
    <t>15,9 (b)</t>
  </si>
  <si>
    <t>0,9 (b)</t>
  </si>
  <si>
    <t>0,1 (b)</t>
  </si>
  <si>
    <t>4.208 (b)</t>
  </si>
  <si>
    <t>8,7 (b)</t>
  </si>
  <si>
    <t>7.172 (b)</t>
  </si>
  <si>
    <t>5.007 (b)</t>
  </si>
  <si>
    <t>2.867  (b)</t>
  </si>
  <si>
    <t>3.370 (b)</t>
  </si>
  <si>
    <t>7.697 (b)</t>
  </si>
  <si>
    <t>6.110 (b)</t>
  </si>
  <si>
    <t>3.322 (b)</t>
  </si>
  <si>
    <t>15,6 (b)</t>
  </si>
  <si>
    <t>7,9 (b)</t>
  </si>
  <si>
    <t>14,4  (b)</t>
  </si>
  <si>
    <t>0,5 (b)</t>
  </si>
  <si>
    <t>1,5 (b)</t>
  </si>
  <si>
    <t>27,4 (b)</t>
  </si>
  <si>
    <t>10,4 (b)</t>
  </si>
  <si>
    <t>12,3 (b)</t>
  </si>
  <si>
    <t>23,5 (b)</t>
  </si>
  <si>
    <t>2,2 (b)</t>
  </si>
  <si>
    <t>20,1 (b)</t>
  </si>
  <si>
    <t>6.822 (b)</t>
  </si>
  <si>
    <t>4.843 (b)</t>
  </si>
  <si>
    <t>6.955  (b)</t>
  </si>
  <si>
    <t>5.912  (b)</t>
  </si>
  <si>
    <t>6.742  (b)</t>
  </si>
  <si>
    <t>3.353  (b)</t>
  </si>
  <si>
    <t>Sud e isole</t>
  </si>
  <si>
    <t>Anni 2021 e 2022, per 100 individui con le stesse caratteristiche</t>
  </si>
  <si>
    <t>Anno 2022</t>
  </si>
  <si>
    <t>Grave deprivazione materiale e sociale</t>
  </si>
  <si>
    <t>14,2</t>
  </si>
  <si>
    <t>1,9</t>
  </si>
  <si>
    <t>1,6</t>
  </si>
  <si>
    <t>19,6</t>
  </si>
  <si>
    <t>2,1</t>
  </si>
  <si>
    <t>Mezzogiorno</t>
  </si>
  <si>
    <t>40,6</t>
  </si>
  <si>
    <t>33,7</t>
  </si>
  <si>
    <t>30,3</t>
  </si>
  <si>
    <t>17,6</t>
  </si>
  <si>
    <t>29,0</t>
  </si>
  <si>
    <t>16,4</t>
  </si>
  <si>
    <t>21,3</t>
  </si>
  <si>
    <t>15,2</t>
  </si>
  <si>
    <t>22,0</t>
  </si>
  <si>
    <t>21,5</t>
  </si>
  <si>
    <t>23,8</t>
  </si>
  <si>
    <t>6,4</t>
  </si>
  <si>
    <t>24,8</t>
  </si>
  <si>
    <t>40,7</t>
  </si>
  <si>
    <t>31,2</t>
  </si>
  <si>
    <t>28,9</t>
  </si>
  <si>
    <t>6,7</t>
  </si>
  <si>
    <t>42,7</t>
  </si>
  <si>
    <t>20,3</t>
  </si>
  <si>
    <t>36,9</t>
  </si>
  <si>
    <t>8,3</t>
  </si>
  <si>
    <t>16,5</t>
  </si>
  <si>
    <t>5,7</t>
  </si>
  <si>
    <t>13,6</t>
  </si>
  <si>
    <t>2,0</t>
  </si>
  <si>
    <t>17,7</t>
  </si>
  <si>
    <t>22,5</t>
  </si>
  <si>
    <t>3,4</t>
  </si>
  <si>
    <t>19,9</t>
  </si>
  <si>
    <t>1,1</t>
  </si>
  <si>
    <t>34,2</t>
  </si>
  <si>
    <t>48,6</t>
  </si>
  <si>
    <t>44,8</t>
  </si>
  <si>
    <t>65,4</t>
  </si>
  <si>
    <t>59,2</t>
  </si>
  <si>
    <t>58,2</t>
  </si>
  <si>
    <t>50,4</t>
  </si>
  <si>
    <t>59,0</t>
  </si>
  <si>
    <t>34,1</t>
  </si>
  <si>
    <t>29,5</t>
  </si>
  <si>
    <t>28,3</t>
  </si>
  <si>
    <t>15,4</t>
  </si>
  <si>
    <t>3,5</t>
  </si>
  <si>
    <t>18,8</t>
  </si>
  <si>
    <t>4,2</t>
  </si>
  <si>
    <t>24,6</t>
  </si>
  <si>
    <t>4,0</t>
  </si>
  <si>
    <t>22,7</t>
  </si>
  <si>
    <t>20,2</t>
  </si>
  <si>
    <t>7,4</t>
  </si>
  <si>
    <t>32,7</t>
  </si>
  <si>
    <t>30,9</t>
  </si>
  <si>
    <t>30,5</t>
  </si>
  <si>
    <t>35,2</t>
  </si>
  <si>
    <t>18,6</t>
  </si>
  <si>
    <t>24,0</t>
  </si>
  <si>
    <t>19,8</t>
  </si>
  <si>
    <t>25,2</t>
  </si>
  <si>
    <t>45,8</t>
  </si>
  <si>
    <t>39,4</t>
  </si>
  <si>
    <t>37,7</t>
  </si>
  <si>
    <t>28,1</t>
  </si>
  <si>
    <t>27,0</t>
  </si>
  <si>
    <t>27,1</t>
  </si>
  <si>
    <t>25,8</t>
  </si>
  <si>
    <t>22,8</t>
  </si>
  <si>
    <t>22,6</t>
  </si>
  <si>
    <t>10,1</t>
  </si>
  <si>
    <t>7,9</t>
  </si>
  <si>
    <t>39,6</t>
  </si>
  <si>
    <t>35,1</t>
  </si>
  <si>
    <t>13,3</t>
  </si>
  <si>
    <t>8,6 (b)</t>
  </si>
  <si>
    <t>5,6 (b)</t>
  </si>
  <si>
    <t>1,0</t>
  </si>
  <si>
    <t>21,6</t>
  </si>
  <si>
    <t>19,1</t>
  </si>
  <si>
    <t>3,8 (b)</t>
  </si>
  <si>
    <t>1,5</t>
  </si>
  <si>
    <t>1,8 (b)</t>
  </si>
  <si>
    <t>3,4 (b)</t>
  </si>
  <si>
    <t>5,8 (b)</t>
  </si>
  <si>
    <t>2,9 (b)</t>
  </si>
  <si>
    <t>15,5</t>
  </si>
  <si>
    <t>1,0 (b)</t>
  </si>
  <si>
    <t>16,6</t>
  </si>
  <si>
    <t>3,3</t>
  </si>
  <si>
    <t>21,4</t>
  </si>
  <si>
    <t>35,5</t>
  </si>
  <si>
    <t>14,3</t>
  </si>
  <si>
    <t>35,3</t>
  </si>
  <si>
    <t>4,9 (b)</t>
  </si>
  <si>
    <t>13,4 (b)</t>
  </si>
  <si>
    <t>37,2</t>
  </si>
  <si>
    <t>10,6 (b)</t>
  </si>
  <si>
    <t>49,4</t>
  </si>
  <si>
    <t>46,3</t>
  </si>
  <si>
    <t>37,1</t>
  </si>
  <si>
    <t>22,2</t>
  </si>
  <si>
    <t>32,0</t>
  </si>
  <si>
    <t>12,5 (b)</t>
  </si>
  <si>
    <t>35,9</t>
  </si>
  <si>
    <t>28,8</t>
  </si>
  <si>
    <t>31,8</t>
  </si>
  <si>
    <t>40,0</t>
  </si>
  <si>
    <t>42,8</t>
  </si>
  <si>
    <t>34,5</t>
  </si>
  <si>
    <t>42,5</t>
  </si>
  <si>
    <t>41,3</t>
  </si>
  <si>
    <t>36,4</t>
  </si>
  <si>
    <t>30,8</t>
  </si>
  <si>
    <t>6,7 (b)</t>
  </si>
  <si>
    <r>
      <t xml:space="preserve">PROSPETTO 7. </t>
    </r>
    <r>
      <rPr>
        <sz val="11"/>
        <color indexed="56"/>
        <rFont val="Arial"/>
        <family val="2"/>
      </rPr>
      <t xml:space="preserve">INTEGRAZIONI SALARIALI COVID-19: BENEFICIARI E IMPORTI PER CARATTERISTICHE DEL PERCETTORE. </t>
    </r>
  </si>
  <si>
    <r>
      <t>PROSPETTO 1.</t>
    </r>
    <r>
      <rPr>
        <sz val="11"/>
        <color indexed="56"/>
        <rFont val="Arial"/>
        <family val="2"/>
      </rPr>
      <t xml:space="preserve"> INDICATORI DI POVERTÀ O ESCLUSIONE SOCIALE, PER RIPARTIZIONE E CARATTERISTICHE DELLA FAMIGLIA - EUROPA 2030 (a). </t>
    </r>
  </si>
  <si>
    <r>
      <t>PROSPETTO 2.</t>
    </r>
    <r>
      <rPr>
        <sz val="11"/>
        <color indexed="56"/>
        <rFont val="Arial"/>
        <family val="2"/>
      </rPr>
      <t xml:space="preserve"> INDICATORI DI POVERTÀ O ESCLUSIONE SOCIALE PER REGIONE - EUROPA 2030 </t>
    </r>
    <r>
      <rPr>
        <sz val="10"/>
        <rFont val="Arial"/>
        <family val="2"/>
      </rPr>
      <t xml:space="preserve">(a). </t>
    </r>
  </si>
  <si>
    <r>
      <t>(a)</t>
    </r>
    <r>
      <rPr>
        <sz val="8"/>
        <rFont val="Times New Roman"/>
        <family val="1"/>
      </rPr>
      <t> </t>
    </r>
    <r>
      <rPr>
        <sz val="8"/>
        <rFont val="Arial Narrow"/>
        <family val="2"/>
      </rPr>
      <t>Il rischio di povertà è calcolato sui redditi dell'anno precedente quello d'indagine e la bassa intensità di lavoro è calcolata sul numero totale di mesi lavorati dai componenti della famiglia nell'anno precedente quello d'indagine.</t>
    </r>
  </si>
  <si>
    <t>TIPOLOGIA FAMILIARE</t>
  </si>
  <si>
    <t>FAMIGLIA ITALIANA O STRANIERA</t>
  </si>
  <si>
    <t>Reddito familiare netto (esclusi i fitti imputati) per rip e caratt fam</t>
  </si>
  <si>
    <t>(mediana in euro)</t>
  </si>
  <si>
    <t>Anni 2020 e 2021 media e mediana in euro</t>
  </si>
  <si>
    <r>
      <t xml:space="preserve">PROSPETTO 9. </t>
    </r>
    <r>
      <rPr>
        <sz val="11"/>
        <color indexed="56"/>
        <rFont val="Arial"/>
        <family val="2"/>
      </rPr>
      <t>REDDITO DI EMERGENZA: FAMIGLIE BENEFICIARIE E IMPORTI PER CARATTERISTICHE DEL PRINCIPALE PERCETTORE, TIPOLOGIA FAMILIARE, QUINTI E RIPARTIZIONE</t>
    </r>
  </si>
  <si>
    <t>Persone sole  fino a 34 anni</t>
  </si>
  <si>
    <t>Persone sole  35-64 anni</t>
  </si>
  <si>
    <t>Persone sole  65 anni e oltre</t>
  </si>
  <si>
    <t>Coppie senza figli - p.r. fino a 64 anni</t>
  </si>
  <si>
    <t>Coppie senza figli - p.r. 65 e oltre</t>
  </si>
  <si>
    <t>Coppie con almeno un figlio minore</t>
  </si>
  <si>
    <t>Coppie con figli tutti adulti</t>
  </si>
  <si>
    <t>Quinti di reddito familiare equivalente</t>
  </si>
  <si>
    <r>
      <t>FIGURA 1</t>
    </r>
    <r>
      <rPr>
        <b/>
        <sz val="11"/>
        <color indexed="56"/>
        <rFont val="Arial Narrow"/>
        <family val="2"/>
      </rPr>
      <t>.</t>
    </r>
    <r>
      <rPr>
        <sz val="12"/>
        <rFont val="Times New Roman"/>
        <family val="1"/>
      </rPr>
      <t xml:space="preserve"> </t>
    </r>
    <r>
      <rPr>
        <sz val="11"/>
        <color indexed="56"/>
        <rFont val="Arial Narrow"/>
        <family val="2"/>
      </rPr>
      <t>REDDITO FAMILIARE NETTO E REDDITO EQUIVALENTE CON E SENZA AFFITTI FIGURATIVI A PREZZI COSTANTI</t>
    </r>
  </si>
  <si>
    <r>
      <t xml:space="preserve">PROSPETTO 10. </t>
    </r>
    <r>
      <rPr>
        <sz val="11"/>
        <color indexed="56"/>
        <rFont val="Arial"/>
        <family val="2"/>
      </rPr>
      <t>MISURE PER L'EMERGENZA SANITARIA (a) E REDDITO DI CITTADINANZA: FAMIGLIE BENEFICIARIE, IMPORTI ASSOLUTI E RELATIVI PER RIPARTIZIONE, CARATTERISTICHE DELLA FAMIGLIA E QUINTI DI REDDITO FAMILIARE</t>
    </r>
  </si>
  <si>
    <t>(a) Integrazioni salariali con causale Covid-19, bonus 600/1000/2.400 euro, contributi a fondo perduto erogati dall’Agenzia delle Entrate, bonus baby-sitting, congedo parentale straordinario al 50%, reddito di emergenza.</t>
  </si>
  <si>
    <t>(..) Stima corrispondente a una numerosità campionaria inferiore alle 20 unità.</t>
  </si>
  <si>
    <r>
      <t xml:space="preserve">(b) </t>
    </r>
    <r>
      <rPr>
        <sz val="8"/>
        <rFont val="Arial Narrow"/>
        <family val="2"/>
      </rPr>
      <t>Stima corrispondente ad una numerosità campionaria compresa tra 20 e 49 unità.</t>
    </r>
  </si>
  <si>
    <r>
      <t>(c)</t>
    </r>
    <r>
      <rPr>
        <sz val="7"/>
        <rFont val="Times New Roman"/>
        <family val="1"/>
      </rPr>
      <t> </t>
    </r>
    <r>
      <rPr>
        <sz val="8"/>
        <rFont val="Arial Narrow"/>
        <family val="2"/>
      </rPr>
      <t>I quinti di reddito sono qui calcolati sulla base della distribuzione familiare del reddito equivalente, e non sulla base della distribuzione individuale come nel caso del rapporto s80/s20</t>
    </r>
  </si>
  <si>
    <t xml:space="preserve">Quinti reddito familiare (c).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</si>
</sst>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#,##0.0"/>
    <numFmt numFmtId="167" formatCode="_-* #,##0.0_-;\-* #,##0.0_-;_-* &quot;-&quot;??_-;_-@_-"/>
  </numFmts>
  <fonts count="4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 Narrow"/>
      <family val="2"/>
    </font>
    <font>
      <b/>
      <sz val="9"/>
      <color indexed="9"/>
      <name val="Arial Narrow"/>
      <family val="2"/>
    </font>
    <font>
      <sz val="11"/>
      <color indexed="8"/>
      <name val="Calibri"/>
      <family val="2"/>
    </font>
    <font>
      <b/>
      <sz val="9"/>
      <color indexed="8"/>
      <name val="Arial Narrow"/>
      <family val="2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  <font>
      <sz val="10"/>
      <name val="Times New Roman"/>
      <family val="1"/>
    </font>
    <font>
      <sz val="9.5"/>
      <name val="Arial Narrow"/>
      <family val="2"/>
    </font>
    <font>
      <sz val="7"/>
      <name val="Times New Roman"/>
      <family val="1"/>
    </font>
    <font>
      <sz val="8"/>
      <name val="Arial Narrow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color indexed="9"/>
      <name val="Arial Narrow"/>
      <family val="2"/>
    </font>
    <font>
      <b/>
      <sz val="11"/>
      <color indexed="56"/>
      <name val="Arial Narrow"/>
      <family val="2"/>
    </font>
    <font>
      <sz val="12"/>
      <name val="Times New Roman"/>
      <family val="1"/>
    </font>
    <font>
      <sz val="11"/>
      <color indexed="56"/>
      <name val="Arial Narrow"/>
      <family val="2"/>
    </font>
    <font>
      <b/>
      <sz val="10"/>
      <name val="Arial"/>
      <family val="2"/>
    </font>
    <font>
      <sz val="11"/>
      <color indexed="56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1F497D"/>
      <name val="Arial Black"/>
      <family val="2"/>
    </font>
    <font>
      <sz val="11"/>
      <color rgb="FF1F497D"/>
      <name val="Arial Narrow"/>
      <family val="2"/>
    </font>
    <font>
      <b/>
      <sz val="9"/>
      <color rgb="FFFFFFFF"/>
      <name val="Arial Narrow"/>
      <family val="2"/>
    </font>
    <font>
      <b/>
      <sz val="9"/>
      <color rgb="FF1F497D"/>
      <name val="Arial Narrow"/>
      <family val="2"/>
    </font>
    <font>
      <sz val="9"/>
      <color rgb="FF000000"/>
      <name val="Arial Narrow"/>
      <family val="2"/>
    </font>
    <font>
      <i/>
      <sz val="10"/>
      <color indexed="8"/>
      <name val="Arial"/>
      <family val="2"/>
    </font>
    <font>
      <sz val="9"/>
      <color theme="1"/>
      <name val="Arial Narrow"/>
      <family val="2"/>
    </font>
    <font>
      <b/>
      <sz val="9"/>
      <color rgb="FF000000"/>
      <name val="Arial Narrow"/>
      <family val="2"/>
    </font>
    <font>
      <i/>
      <sz val="10"/>
      <color indexed="8"/>
      <name val="Arial"/>
      <family val="2"/>
    </font>
    <font>
      <sz val="10"/>
      <name val="Arial"/>
      <family val="2"/>
    </font>
    <font>
      <sz val="8"/>
      <name val="Times New Roman"/>
      <family val="1"/>
    </font>
  </fonts>
  <fills count="15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rgb="FFFFC7CE"/>
      </patternFill>
    </fill>
    <fill>
      <patternFill patternType="solid">
        <fgColor indexed="65"/>
        <bgColor theme="0" tint="-0.14996795556505021"/>
      </patternFill>
    </fill>
    <fill>
      <patternFill patternType="solid">
        <fgColor indexed="65"/>
        <bgColor theme="3"/>
      </patternFill>
    </fill>
    <fill>
      <patternFill patternType="solid">
        <fgColor indexed="56"/>
        <bgColor theme="3"/>
      </patternFill>
    </fill>
    <fill>
      <patternFill patternType="solid">
        <fgColor rgb="FF1F497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/>
      <top/>
      <bottom style="medium">
        <color rgb="FFFFFFFF"/>
      </bottom>
      <diagonal/>
    </border>
    <border>
      <left/>
      <right style="medium">
        <color rgb="FFBFBFBF"/>
      </right>
      <top/>
      <bottom style="medium">
        <color rgb="FFFFFFFF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BFBFBF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BFBFBF"/>
      </right>
      <top/>
      <bottom/>
      <diagonal/>
    </border>
  </borders>
  <cellStyleXfs count="33">
    <xf numFmtId="0" fontId="0" fillId="0" borderId="0"/>
    <xf numFmtId="43" fontId="6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21" fillId="0" borderId="0" applyFont="0" applyFill="0" applyBorder="0" applyAlignment="0" applyProtection="0"/>
    <xf numFmtId="0" fontId="18" fillId="2" borderId="0" applyNumberFormat="0" applyBorder="0" applyAlignment="0" applyProtection="0"/>
    <xf numFmtId="0" fontId="6" fillId="0" borderId="0"/>
    <xf numFmtId="0" fontId="19" fillId="0" borderId="0"/>
    <xf numFmtId="0" fontId="6" fillId="0" borderId="0"/>
    <xf numFmtId="0" fontId="6" fillId="0" borderId="0"/>
    <xf numFmtId="0" fontId="29" fillId="0" borderId="0"/>
    <xf numFmtId="0" fontId="6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9" fillId="3" borderId="1" applyNumberFormat="0" applyFont="0" applyAlignment="0" applyProtection="0"/>
    <xf numFmtId="9" fontId="13" fillId="0" borderId="0" applyFont="0" applyFill="0" applyBorder="0" applyAlignment="0" applyProtection="0"/>
    <xf numFmtId="0" fontId="32" fillId="5" borderId="0" applyNumberFormat="0" applyBorder="0" applyAlignment="0" applyProtection="0"/>
    <xf numFmtId="0" fontId="5" fillId="0" borderId="0"/>
    <xf numFmtId="0" fontId="6" fillId="0" borderId="0"/>
    <xf numFmtId="0" fontId="4" fillId="0" borderId="0"/>
    <xf numFmtId="43" fontId="4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9" fontId="6" fillId="0" borderId="0" applyFont="0" applyFill="0" applyBorder="0" applyAlignment="0" applyProtection="0"/>
    <xf numFmtId="0" fontId="3" fillId="0" borderId="0"/>
    <xf numFmtId="0" fontId="3" fillId="0" borderId="0"/>
    <xf numFmtId="0" fontId="1" fillId="0" borderId="0"/>
  </cellStyleXfs>
  <cellXfs count="130">
    <xf numFmtId="0" fontId="0" fillId="0" borderId="0" xfId="0"/>
    <xf numFmtId="0" fontId="6" fillId="0" borderId="0" xfId="0" applyFont="1"/>
    <xf numFmtId="0" fontId="6" fillId="0" borderId="0" xfId="5"/>
    <xf numFmtId="0" fontId="11" fillId="0" borderId="2" xfId="0" applyFont="1" applyBorder="1" applyAlignment="1">
      <alignment vertical="center" wrapText="1"/>
    </xf>
    <xf numFmtId="0" fontId="11" fillId="0" borderId="3" xfId="0" applyFont="1" applyBorder="1" applyAlignment="1">
      <alignment vertical="center" wrapText="1"/>
    </xf>
    <xf numFmtId="0" fontId="11" fillId="0" borderId="3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8" fillId="4" borderId="3" xfId="0" applyFont="1" applyFill="1" applyBorder="1" applyAlignment="1">
      <alignment horizontal="left" vertical="center" indent="1"/>
    </xf>
    <xf numFmtId="0" fontId="7" fillId="0" borderId="4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8" fillId="4" borderId="2" xfId="0" applyFont="1" applyFill="1" applyBorder="1" applyAlignment="1">
      <alignment horizontal="left" vertical="center"/>
    </xf>
    <xf numFmtId="3" fontId="8" fillId="4" borderId="2" xfId="0" applyNumberFormat="1" applyFont="1" applyFill="1" applyBorder="1" applyAlignment="1">
      <alignment horizontal="center" vertical="center" wrapText="1"/>
    </xf>
    <xf numFmtId="165" fontId="11" fillId="0" borderId="0" xfId="0" applyNumberFormat="1" applyFont="1" applyAlignment="1">
      <alignment vertical="center" wrapText="1"/>
    </xf>
    <xf numFmtId="0" fontId="15" fillId="0" borderId="0" xfId="0" applyFont="1"/>
    <xf numFmtId="3" fontId="12" fillId="0" borderId="2" xfId="0" applyNumberFormat="1" applyFont="1" applyBorder="1" applyAlignment="1">
      <alignment vertical="center" wrapText="1"/>
    </xf>
    <xf numFmtId="0" fontId="12" fillId="0" borderId="2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22" fillId="0" borderId="0" xfId="0" applyFont="1"/>
    <xf numFmtId="0" fontId="22" fillId="0" borderId="0" xfId="0" applyFont="1" applyAlignment="1">
      <alignment horizontal="left"/>
    </xf>
    <xf numFmtId="0" fontId="22" fillId="6" borderId="0" xfId="0" applyFont="1" applyFill="1"/>
    <xf numFmtId="0" fontId="22" fillId="7" borderId="0" xfId="0" applyFont="1" applyFill="1"/>
    <xf numFmtId="0" fontId="23" fillId="8" borderId="3" xfId="0" applyFont="1" applyFill="1" applyBorder="1" applyAlignment="1">
      <alignment horizontal="left" vertical="center" indent="1"/>
    </xf>
    <xf numFmtId="3" fontId="23" fillId="8" borderId="2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165" fontId="8" fillId="4" borderId="3" xfId="0" applyNumberFormat="1" applyFont="1" applyFill="1" applyBorder="1" applyAlignment="1">
      <alignment horizontal="center" vertical="center"/>
    </xf>
    <xf numFmtId="3" fontId="0" fillId="0" borderId="0" xfId="0" applyNumberFormat="1"/>
    <xf numFmtId="0" fontId="33" fillId="0" borderId="0" xfId="0" applyFont="1" applyAlignment="1">
      <alignment vertical="center"/>
    </xf>
    <xf numFmtId="0" fontId="34" fillId="0" borderId="0" xfId="0" applyFont="1" applyAlignment="1">
      <alignment vertical="center"/>
    </xf>
    <xf numFmtId="0" fontId="35" fillId="9" borderId="5" xfId="0" applyFont="1" applyFill="1" applyBorder="1" applyAlignment="1">
      <alignment horizontal="center" vertical="center" wrapText="1"/>
    </xf>
    <xf numFmtId="0" fontId="36" fillId="10" borderId="6" xfId="0" applyFont="1" applyFill="1" applyBorder="1" applyAlignment="1">
      <alignment horizontal="left" vertical="center" wrapText="1"/>
    </xf>
    <xf numFmtId="3" fontId="37" fillId="11" borderId="7" xfId="0" applyNumberFormat="1" applyFont="1" applyFill="1" applyBorder="1" applyAlignment="1">
      <alignment horizontal="center" vertical="center" wrapText="1"/>
    </xf>
    <xf numFmtId="2" fontId="6" fillId="0" borderId="0" xfId="5" applyNumberFormat="1"/>
    <xf numFmtId="0" fontId="31" fillId="0" borderId="0" xfId="5" applyFont="1"/>
    <xf numFmtId="0" fontId="30" fillId="0" borderId="0" xfId="5" applyFont="1"/>
    <xf numFmtId="0" fontId="27" fillId="0" borderId="0" xfId="5" applyFont="1"/>
    <xf numFmtId="166" fontId="37" fillId="11" borderId="7" xfId="0" applyNumberFormat="1" applyFont="1" applyFill="1" applyBorder="1" applyAlignment="1">
      <alignment horizontal="center" vertical="center" wrapText="1"/>
    </xf>
    <xf numFmtId="3" fontId="37" fillId="0" borderId="7" xfId="0" applyNumberFormat="1" applyFont="1" applyBorder="1" applyAlignment="1">
      <alignment horizontal="center" vertical="center" wrapText="1"/>
    </xf>
    <xf numFmtId="166" fontId="37" fillId="0" borderId="7" xfId="0" applyNumberFormat="1" applyFont="1" applyBorder="1" applyAlignment="1">
      <alignment horizontal="center" vertical="center" wrapText="1"/>
    </xf>
    <xf numFmtId="166" fontId="8" fillId="4" borderId="3" xfId="0" applyNumberFormat="1" applyFont="1" applyFill="1" applyBorder="1" applyAlignment="1">
      <alignment horizontal="center" vertical="center"/>
    </xf>
    <xf numFmtId="0" fontId="27" fillId="0" borderId="0" xfId="0" applyFont="1"/>
    <xf numFmtId="166" fontId="0" fillId="0" borderId="0" xfId="0" applyNumberFormat="1"/>
    <xf numFmtId="0" fontId="33" fillId="0" borderId="0" xfId="18" applyFont="1" applyAlignment="1">
      <alignment vertical="center"/>
    </xf>
    <xf numFmtId="0" fontId="5" fillId="0" borderId="0" xfId="18"/>
    <xf numFmtId="0" fontId="34" fillId="0" borderId="0" xfId="19" applyFont="1" applyAlignment="1">
      <alignment vertical="center"/>
    </xf>
    <xf numFmtId="0" fontId="38" fillId="12" borderId="8" xfId="18" applyFont="1" applyFill="1" applyBorder="1" applyAlignment="1">
      <alignment horizontal="center" wrapText="1"/>
    </xf>
    <xf numFmtId="0" fontId="35" fillId="9" borderId="2" xfId="18" applyFont="1" applyFill="1" applyBorder="1" applyAlignment="1">
      <alignment horizontal="center" vertical="center" wrapText="1"/>
    </xf>
    <xf numFmtId="0" fontId="35" fillId="9" borderId="9" xfId="18" applyFont="1" applyFill="1" applyBorder="1" applyAlignment="1">
      <alignment horizontal="center" vertical="center" wrapText="1"/>
    </xf>
    <xf numFmtId="0" fontId="12" fillId="0" borderId="2" xfId="18" applyFont="1" applyBorder="1" applyAlignment="1">
      <alignment horizontal="center" vertical="center" wrapText="1"/>
    </xf>
    <xf numFmtId="0" fontId="36" fillId="10" borderId="6" xfId="18" applyFont="1" applyFill="1" applyBorder="1" applyAlignment="1">
      <alignment horizontal="left" vertical="center" wrapText="1"/>
    </xf>
    <xf numFmtId="166" fontId="37" fillId="11" borderId="7" xfId="18" applyNumberFormat="1" applyFont="1" applyFill="1" applyBorder="1" applyAlignment="1">
      <alignment horizontal="center" vertical="center" wrapText="1"/>
    </xf>
    <xf numFmtId="166" fontId="37" fillId="0" borderId="7" xfId="18" applyNumberFormat="1" applyFont="1" applyBorder="1" applyAlignment="1">
      <alignment horizontal="center" vertical="center" wrapText="1"/>
    </xf>
    <xf numFmtId="166" fontId="37" fillId="0" borderId="7" xfId="18" applyNumberFormat="1" applyFont="1" applyBorder="1" applyAlignment="1">
      <alignment horizontal="right" vertical="center" wrapText="1" indent="2"/>
    </xf>
    <xf numFmtId="0" fontId="8" fillId="4" borderId="2" xfId="18" applyFont="1" applyFill="1" applyBorder="1" applyAlignment="1">
      <alignment horizontal="left" vertical="center"/>
    </xf>
    <xf numFmtId="3" fontId="8" fillId="4" borderId="2" xfId="18" applyNumberFormat="1" applyFont="1" applyFill="1" applyBorder="1" applyAlignment="1">
      <alignment horizontal="right" vertical="center" wrapText="1" indent="2"/>
    </xf>
    <xf numFmtId="166" fontId="8" fillId="4" borderId="2" xfId="18" applyNumberFormat="1" applyFont="1" applyFill="1" applyBorder="1" applyAlignment="1">
      <alignment horizontal="right" vertical="center" wrapText="1" indent="2"/>
    </xf>
    <xf numFmtId="0" fontId="39" fillId="0" borderId="0" xfId="18" applyFont="1"/>
    <xf numFmtId="0" fontId="11" fillId="0" borderId="4" xfId="18" applyFont="1" applyBorder="1" applyAlignment="1">
      <alignment horizontal="left" vertical="center" wrapText="1"/>
    </xf>
    <xf numFmtId="3" fontId="37" fillId="11" borderId="7" xfId="18" applyNumberFormat="1" applyFont="1" applyFill="1" applyBorder="1" applyAlignment="1">
      <alignment horizontal="right" vertical="center" wrapText="1" indent="2"/>
    </xf>
    <xf numFmtId="0" fontId="5" fillId="0" borderId="4" xfId="18" applyBorder="1"/>
    <xf numFmtId="0" fontId="5" fillId="13" borderId="0" xfId="18" applyFill="1"/>
    <xf numFmtId="0" fontId="38" fillId="12" borderId="10" xfId="18" applyFont="1" applyFill="1" applyBorder="1" applyAlignment="1">
      <alignment horizontal="center" wrapText="1"/>
    </xf>
    <xf numFmtId="0" fontId="35" fillId="9" borderId="5" xfId="18" applyFont="1" applyFill="1" applyBorder="1" applyAlignment="1">
      <alignment horizontal="center" vertical="top" wrapText="1"/>
    </xf>
    <xf numFmtId="3" fontId="37" fillId="0" borderId="7" xfId="18" applyNumberFormat="1" applyFont="1" applyBorder="1" applyAlignment="1">
      <alignment horizontal="right" vertical="center" wrapText="1" indent="1"/>
    </xf>
    <xf numFmtId="3" fontId="8" fillId="4" borderId="2" xfId="18" applyNumberFormat="1" applyFont="1" applyFill="1" applyBorder="1" applyAlignment="1">
      <alignment horizontal="right" vertical="center" wrapText="1" indent="1"/>
    </xf>
    <xf numFmtId="0" fontId="12" fillId="0" borderId="2" xfId="0" applyFont="1" applyBorder="1" applyAlignment="1">
      <alignment horizontal="center" vertical="center" wrapText="1"/>
    </xf>
    <xf numFmtId="0" fontId="41" fillId="12" borderId="8" xfId="0" applyFont="1" applyFill="1" applyBorder="1" applyAlignment="1">
      <alignment horizontal="center" wrapText="1"/>
    </xf>
    <xf numFmtId="0" fontId="35" fillId="9" borderId="2" xfId="0" applyFont="1" applyFill="1" applyBorder="1" applyAlignment="1">
      <alignment horizontal="center" vertical="center" wrapText="1"/>
    </xf>
    <xf numFmtId="0" fontId="35" fillId="9" borderId="9" xfId="0" applyFont="1" applyFill="1" applyBorder="1" applyAlignment="1">
      <alignment horizontal="center" vertical="center" wrapText="1"/>
    </xf>
    <xf numFmtId="166" fontId="37" fillId="11" borderId="7" xfId="0" applyNumberFormat="1" applyFont="1" applyFill="1" applyBorder="1" applyAlignment="1">
      <alignment horizontal="right" vertical="center" wrapText="1" indent="2"/>
    </xf>
    <xf numFmtId="0" fontId="7" fillId="0" borderId="0" xfId="0" applyFont="1" applyAlignment="1">
      <alignment vertical="center"/>
    </xf>
    <xf numFmtId="167" fontId="0" fillId="0" borderId="0" xfId="21" applyNumberFormat="1" applyFont="1"/>
    <xf numFmtId="165" fontId="0" fillId="0" borderId="0" xfId="0" applyNumberFormat="1"/>
    <xf numFmtId="0" fontId="17" fillId="0" borderId="0" xfId="0" applyFont="1" applyAlignment="1">
      <alignment horizontal="left" vertical="center"/>
    </xf>
    <xf numFmtId="0" fontId="34" fillId="0" borderId="3" xfId="19" applyFont="1" applyBorder="1" applyAlignment="1">
      <alignment vertical="center"/>
    </xf>
    <xf numFmtId="3" fontId="37" fillId="11" borderId="7" xfId="18" applyNumberFormat="1" applyFont="1" applyFill="1" applyBorder="1" applyAlignment="1">
      <alignment horizontal="center" vertical="center" wrapText="1"/>
    </xf>
    <xf numFmtId="0" fontId="5" fillId="13" borderId="0" xfId="18" applyFill="1" applyAlignment="1">
      <alignment horizontal="center"/>
    </xf>
    <xf numFmtId="166" fontId="8" fillId="4" borderId="2" xfId="18" applyNumberFormat="1" applyFont="1" applyFill="1" applyBorder="1" applyAlignment="1">
      <alignment horizontal="center" vertical="center" wrapText="1"/>
    </xf>
    <xf numFmtId="3" fontId="8" fillId="4" borderId="2" xfId="18" applyNumberFormat="1" applyFont="1" applyFill="1" applyBorder="1" applyAlignment="1">
      <alignment horizontal="center" vertical="center" wrapText="1"/>
    </xf>
    <xf numFmtId="3" fontId="37" fillId="11" borderId="12" xfId="18" applyNumberFormat="1" applyFont="1" applyFill="1" applyBorder="1" applyAlignment="1">
      <alignment horizontal="center" vertical="center" wrapText="1"/>
    </xf>
    <xf numFmtId="166" fontId="37" fillId="0" borderId="12" xfId="18" applyNumberFormat="1" applyFont="1" applyBorder="1" applyAlignment="1">
      <alignment horizontal="center" vertical="center" wrapText="1"/>
    </xf>
    <xf numFmtId="3" fontId="37" fillId="0" borderId="12" xfId="18" applyNumberFormat="1" applyFont="1" applyBorder="1" applyAlignment="1">
      <alignment horizontal="right" vertical="center" wrapText="1" indent="1"/>
    </xf>
    <xf numFmtId="3" fontId="37" fillId="11" borderId="7" xfId="0" applyNumberFormat="1" applyFont="1" applyFill="1" applyBorder="1" applyAlignment="1">
      <alignment horizontal="right" vertical="center" wrapText="1" indent="1"/>
    </xf>
    <xf numFmtId="3" fontId="8" fillId="4" borderId="2" xfId="0" applyNumberFormat="1" applyFont="1" applyFill="1" applyBorder="1" applyAlignment="1">
      <alignment horizontal="right" vertical="center" wrapText="1" indent="1"/>
    </xf>
    <xf numFmtId="3" fontId="37" fillId="0" borderId="7" xfId="0" applyNumberFormat="1" applyFont="1" applyBorder="1" applyAlignment="1">
      <alignment horizontal="right" vertical="center" wrapText="1" indent="1"/>
    </xf>
    <xf numFmtId="166" fontId="37" fillId="11" borderId="7" xfId="0" applyNumberFormat="1" applyFont="1" applyFill="1" applyBorder="1" applyAlignment="1">
      <alignment horizontal="right" vertical="center" wrapText="1" indent="1"/>
    </xf>
    <xf numFmtId="166" fontId="8" fillId="4" borderId="2" xfId="0" applyNumberFormat="1" applyFont="1" applyFill="1" applyBorder="1" applyAlignment="1">
      <alignment horizontal="right" vertical="center" wrapText="1" indent="1"/>
    </xf>
    <xf numFmtId="166" fontId="37" fillId="0" borderId="7" xfId="0" applyNumberFormat="1" applyFont="1" applyBorder="1" applyAlignment="1">
      <alignment horizontal="right" vertical="center" wrapText="1" indent="1"/>
    </xf>
    <xf numFmtId="0" fontId="40" fillId="0" borderId="2" xfId="10" applyFont="1" applyBorder="1" applyAlignment="1">
      <alignment horizontal="center" vertical="center" wrapText="1"/>
    </xf>
    <xf numFmtId="0" fontId="2" fillId="13" borderId="0" xfId="18" applyFont="1" applyFill="1"/>
    <xf numFmtId="0" fontId="2" fillId="13" borderId="0" xfId="18" applyFont="1" applyFill="1" applyAlignment="1">
      <alignment horizontal="center"/>
    </xf>
    <xf numFmtId="166" fontId="5" fillId="0" borderId="0" xfId="18" applyNumberFormat="1"/>
    <xf numFmtId="166" fontId="8" fillId="4" borderId="2" xfId="0" applyNumberFormat="1" applyFont="1" applyFill="1" applyBorder="1" applyAlignment="1">
      <alignment horizontal="right" vertical="center" wrapText="1" indent="2"/>
    </xf>
    <xf numFmtId="0" fontId="33" fillId="0" borderId="0" xfId="32" applyFont="1" applyAlignment="1">
      <alignment vertical="center"/>
    </xf>
    <xf numFmtId="0" fontId="1" fillId="0" borderId="0" xfId="32"/>
    <xf numFmtId="0" fontId="1" fillId="0" borderId="4" xfId="32" applyBorder="1"/>
    <xf numFmtId="0" fontId="38" fillId="12" borderId="10" xfId="32" applyFont="1" applyFill="1" applyBorder="1" applyAlignment="1">
      <alignment horizontal="center" wrapText="1"/>
    </xf>
    <xf numFmtId="0" fontId="35" fillId="9" borderId="5" xfId="32" applyFont="1" applyFill="1" applyBorder="1" applyAlignment="1">
      <alignment horizontal="center" vertical="center" wrapText="1"/>
    </xf>
    <xf numFmtId="0" fontId="35" fillId="9" borderId="5" xfId="32" applyFont="1" applyFill="1" applyBorder="1" applyAlignment="1">
      <alignment horizontal="center" vertical="top" wrapText="1"/>
    </xf>
    <xf numFmtId="0" fontId="36" fillId="10" borderId="6" xfId="32" applyFont="1" applyFill="1" applyBorder="1" applyAlignment="1">
      <alignment horizontal="left" vertical="center" wrapText="1"/>
    </xf>
    <xf numFmtId="3" fontId="37" fillId="11" borderId="7" xfId="5" applyNumberFormat="1" applyFont="1" applyFill="1" applyBorder="1" applyAlignment="1">
      <alignment horizontal="right" vertical="center" wrapText="1" indent="1"/>
    </xf>
    <xf numFmtId="166" fontId="37" fillId="0" borderId="7" xfId="5" applyNumberFormat="1" applyFont="1" applyBorder="1" applyAlignment="1">
      <alignment horizontal="right" vertical="center" wrapText="1" indent="1"/>
    </xf>
    <xf numFmtId="3" fontId="37" fillId="0" borderId="7" xfId="5" applyNumberFormat="1" applyFont="1" applyBorder="1" applyAlignment="1">
      <alignment horizontal="right" vertical="center" wrapText="1" indent="1"/>
    </xf>
    <xf numFmtId="0" fontId="8" fillId="4" borderId="2" xfId="32" applyFont="1" applyFill="1" applyBorder="1" applyAlignment="1">
      <alignment horizontal="left" vertical="center"/>
    </xf>
    <xf numFmtId="3" fontId="8" fillId="4" borderId="2" xfId="32" applyNumberFormat="1" applyFont="1" applyFill="1" applyBorder="1" applyAlignment="1">
      <alignment horizontal="right" vertical="center" wrapText="1" indent="1"/>
    </xf>
    <xf numFmtId="166" fontId="8" fillId="4" borderId="2" xfId="32" applyNumberFormat="1" applyFont="1" applyFill="1" applyBorder="1" applyAlignment="1">
      <alignment horizontal="right" vertical="center" wrapText="1" indent="1"/>
    </xf>
    <xf numFmtId="3" fontId="8" fillId="4" borderId="2" xfId="32" applyNumberFormat="1" applyFont="1" applyFill="1" applyBorder="1" applyAlignment="1">
      <alignment horizontal="right" vertical="center" wrapText="1" indent="2"/>
    </xf>
    <xf numFmtId="3" fontId="1" fillId="0" borderId="0" xfId="32" applyNumberFormat="1"/>
    <xf numFmtId="0" fontId="17" fillId="0" borderId="0" xfId="0" applyFont="1" applyAlignment="1">
      <alignment horizontal="left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10" borderId="2" xfId="0" applyFont="1" applyFill="1" applyBorder="1" applyAlignment="1">
      <alignment horizontal="center" vertical="center" wrapText="1"/>
    </xf>
    <xf numFmtId="166" fontId="12" fillId="0" borderId="2" xfId="0" applyNumberFormat="1" applyFont="1" applyBorder="1" applyAlignment="1">
      <alignment horizontal="center" vertical="center" wrapText="1"/>
    </xf>
    <xf numFmtId="0" fontId="17" fillId="0" borderId="4" xfId="0" applyFont="1" applyBorder="1" applyAlignment="1">
      <alignment horizontal="left" vertical="center" wrapText="1"/>
    </xf>
    <xf numFmtId="0" fontId="14" fillId="0" borderId="4" xfId="0" applyFont="1" applyBorder="1" applyAlignment="1">
      <alignment vertical="center"/>
    </xf>
    <xf numFmtId="0" fontId="14" fillId="0" borderId="3" xfId="0" applyFont="1" applyBorder="1" applyAlignment="1">
      <alignment vertical="center"/>
    </xf>
    <xf numFmtId="0" fontId="10" fillId="0" borderId="2" xfId="0" applyFont="1" applyBorder="1" applyAlignment="1">
      <alignment horizontal="center" vertical="center" wrapText="1"/>
    </xf>
    <xf numFmtId="3" fontId="12" fillId="0" borderId="2" xfId="0" applyNumberFormat="1" applyFont="1" applyBorder="1" applyAlignment="1">
      <alignment horizontal="center" vertical="center" wrapText="1"/>
    </xf>
    <xf numFmtId="3" fontId="12" fillId="0" borderId="11" xfId="0" applyNumberFormat="1" applyFont="1" applyBorder="1" applyAlignment="1">
      <alignment horizontal="center" vertical="center"/>
    </xf>
    <xf numFmtId="3" fontId="12" fillId="0" borderId="2" xfId="0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5" fontId="22" fillId="0" borderId="0" xfId="0" applyNumberFormat="1" applyFont="1" applyAlignment="1">
      <alignment horizontal="left" vertical="center" wrapText="1"/>
    </xf>
    <xf numFmtId="3" fontId="20" fillId="0" borderId="2" xfId="0" applyNumberFormat="1" applyFont="1" applyBorder="1" applyAlignment="1">
      <alignment horizontal="center" vertical="center" wrapText="1"/>
    </xf>
    <xf numFmtId="0" fontId="12" fillId="0" borderId="2" xfId="18" applyFont="1" applyBorder="1" applyAlignment="1">
      <alignment horizontal="center" vertical="center" wrapText="1"/>
    </xf>
    <xf numFmtId="0" fontId="11" fillId="0" borderId="4" xfId="0" applyFont="1" applyBorder="1" applyAlignment="1">
      <alignment horizontal="left" vertical="center" wrapText="1"/>
    </xf>
    <xf numFmtId="0" fontId="12" fillId="0" borderId="2" xfId="32" applyFont="1" applyBorder="1" applyAlignment="1">
      <alignment horizontal="center" vertical="center" wrapText="1"/>
    </xf>
    <xf numFmtId="0" fontId="12" fillId="10" borderId="2" xfId="5" applyFont="1" applyFill="1" applyBorder="1" applyAlignment="1">
      <alignment horizontal="center" vertical="center" wrapText="1"/>
    </xf>
    <xf numFmtId="0" fontId="12" fillId="0" borderId="2" xfId="5" applyFont="1" applyBorder="1" applyAlignment="1">
      <alignment horizontal="center" vertical="center" wrapText="1"/>
    </xf>
    <xf numFmtId="0" fontId="40" fillId="0" borderId="2" xfId="10" applyFont="1" applyBorder="1" applyAlignment="1">
      <alignment horizontal="center" vertical="center" wrapText="1"/>
    </xf>
    <xf numFmtId="0" fontId="40" fillId="10" borderId="2" xfId="1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40" fillId="14" borderId="2" xfId="10" applyFont="1" applyFill="1" applyBorder="1" applyAlignment="1">
      <alignment horizontal="center" vertical="center" wrapText="1"/>
    </xf>
  </cellXfs>
  <cellStyles count="33">
    <cellStyle name="Migliaia" xfId="21" builtinId="3"/>
    <cellStyle name="Migliaia 2" xfId="1" xr:uid="{00000000-0005-0000-0000-000001000000}"/>
    <cellStyle name="Migliaia 2 2" xfId="22" xr:uid="{00000000-0005-0000-0000-000002000000}"/>
    <cellStyle name="Migliaia 3" xfId="2" xr:uid="{00000000-0005-0000-0000-000003000000}"/>
    <cellStyle name="Migliaia 3 2" xfId="23" xr:uid="{00000000-0005-0000-0000-000004000000}"/>
    <cellStyle name="Migliaia 4" xfId="3" xr:uid="{00000000-0005-0000-0000-000005000000}"/>
    <cellStyle name="Migliaia 4 2" xfId="24" xr:uid="{00000000-0005-0000-0000-000006000000}"/>
    <cellStyle name="Neutrale 2" xfId="4" xr:uid="{00000000-0005-0000-0000-000007000000}"/>
    <cellStyle name="Normale" xfId="0" builtinId="0"/>
    <cellStyle name="Normale 2" xfId="5" xr:uid="{00000000-0005-0000-0000-000009000000}"/>
    <cellStyle name="Normale 2 2" xfId="6" xr:uid="{00000000-0005-0000-0000-00000A000000}"/>
    <cellStyle name="Normale 2 2 2" xfId="7" xr:uid="{00000000-0005-0000-0000-00000B000000}"/>
    <cellStyle name="Normale 2 2 2 2" xfId="8" xr:uid="{00000000-0005-0000-0000-00000C000000}"/>
    <cellStyle name="Normale 2 3" xfId="9" xr:uid="{00000000-0005-0000-0000-00000D000000}"/>
    <cellStyle name="Normale 2 3 2" xfId="19" xr:uid="{00000000-0005-0000-0000-00000E000000}"/>
    <cellStyle name="Normale 3" xfId="10" xr:uid="{00000000-0005-0000-0000-00000F000000}"/>
    <cellStyle name="Normale 3 3 2" xfId="11" xr:uid="{00000000-0005-0000-0000-000010000000}"/>
    <cellStyle name="Normale 3 3 2 2" xfId="25" xr:uid="{00000000-0005-0000-0000-000011000000}"/>
    <cellStyle name="Normale 4" xfId="12" xr:uid="{00000000-0005-0000-0000-000012000000}"/>
    <cellStyle name="Normale 4 2" xfId="26" xr:uid="{00000000-0005-0000-0000-000013000000}"/>
    <cellStyle name="Normale 5" xfId="18" xr:uid="{00000000-0005-0000-0000-000014000000}"/>
    <cellStyle name="Normale 5 2" xfId="20" xr:uid="{00000000-0005-0000-0000-000015000000}"/>
    <cellStyle name="Normale 5 2 2" xfId="31" xr:uid="{00000000-0005-0000-0000-000016000000}"/>
    <cellStyle name="Normale 5 3" xfId="30" xr:uid="{00000000-0005-0000-0000-000017000000}"/>
    <cellStyle name="Normale 5 4" xfId="32" xr:uid="{00000000-0005-0000-0000-000018000000}"/>
    <cellStyle name="Normale 6" xfId="13" xr:uid="{00000000-0005-0000-0000-000019000000}"/>
    <cellStyle name="Normale 6 2" xfId="27" xr:uid="{00000000-0005-0000-0000-00001A000000}"/>
    <cellStyle name="Normale 8" xfId="14" xr:uid="{00000000-0005-0000-0000-00001B000000}"/>
    <cellStyle name="Normale 8 2" xfId="28" xr:uid="{00000000-0005-0000-0000-00001C000000}"/>
    <cellStyle name="Nota 2" xfId="15" xr:uid="{00000000-0005-0000-0000-00001D000000}"/>
    <cellStyle name="Percentuale 2" xfId="16" xr:uid="{00000000-0005-0000-0000-00001E000000}"/>
    <cellStyle name="Percentuale 2 2" xfId="29" xr:uid="{00000000-0005-0000-0000-00001F000000}"/>
    <cellStyle name="Valore non valido 2" xfId="17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6.8050481544058003E-2"/>
          <c:y val="0.15939172551884623"/>
          <c:w val="0.90842151590807252"/>
          <c:h val="0.76052051086989447"/>
        </c:manualLayout>
      </c:layout>
      <c:lineChart>
        <c:grouping val="standard"/>
        <c:varyColors val="0"/>
        <c:ser>
          <c:idx val="0"/>
          <c:order val="0"/>
          <c:tx>
            <c:strRef>
              <c:f>'FIGURA 1'!$A$5</c:f>
              <c:strCache>
                <c:ptCount val="1"/>
                <c:pt idx="0">
                  <c:v>Reddito familiare</c:v>
                </c:pt>
              </c:strCache>
            </c:strRef>
          </c:tx>
          <c:spPr>
            <a:ln>
              <a:solidFill>
                <a:srgbClr val="1F497D"/>
              </a:solidFill>
            </a:ln>
          </c:spPr>
          <c:marker>
            <c:symbol val="none"/>
          </c:marker>
          <c:cat>
            <c:numRef>
              <c:f>'FIGURA 1'!$B$4:$T$4</c:f>
              <c:numCache>
                <c:formatCode>General</c:formatCode>
                <c:ptCount val="1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</c:numCache>
            </c:numRef>
          </c:cat>
          <c:val>
            <c:numRef>
              <c:f>'FIGURA 1'!$B$5:$T$5</c:f>
              <c:numCache>
                <c:formatCode>#,##0</c:formatCode>
                <c:ptCount val="19"/>
                <c:pt idx="0">
                  <c:v>100</c:v>
                </c:pt>
                <c:pt idx="1">
                  <c:v>101.21014243381346</c:v>
                </c:pt>
                <c:pt idx="2">
                  <c:v>99.613056613088943</c:v>
                </c:pt>
                <c:pt idx="3">
                  <c:v>101.30922362101882</c:v>
                </c:pt>
                <c:pt idx="4">
                  <c:v>101.10541628704364</c:v>
                </c:pt>
                <c:pt idx="5">
                  <c:v>99.043812854492685</c:v>
                </c:pt>
                <c:pt idx="6">
                  <c:v>99.628486630766815</c:v>
                </c:pt>
                <c:pt idx="7">
                  <c:v>97.108460009257442</c:v>
                </c:pt>
                <c:pt idx="8">
                  <c:v>94.407180969280702</c:v>
                </c:pt>
                <c:pt idx="9">
                  <c:v>89.446218057967926</c:v>
                </c:pt>
                <c:pt idx="10">
                  <c:v>87.9635563326556</c:v>
                </c:pt>
                <c:pt idx="11">
                  <c:v>87.784474544755369</c:v>
                </c:pt>
                <c:pt idx="12">
                  <c:v>89.2320962888666</c:v>
                </c:pt>
                <c:pt idx="13">
                  <c:v>91.129410922122375</c:v>
                </c:pt>
                <c:pt idx="14">
                  <c:v>92.214022785698333</c:v>
                </c:pt>
                <c:pt idx="15">
                  <c:v>91.854392445629571</c:v>
                </c:pt>
                <c:pt idx="16">
                  <c:v>95.456168541331905</c:v>
                </c:pt>
                <c:pt idx="17">
                  <c:v>94.79259656013808</c:v>
                </c:pt>
                <c:pt idx="18">
                  <c:v>95.783491043266082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DFF-460E-B792-87C0CACB0205}"/>
            </c:ext>
          </c:extLst>
        </c:ser>
        <c:ser>
          <c:idx val="1"/>
          <c:order val="1"/>
          <c:tx>
            <c:strRef>
              <c:f>'FIGURA 1'!$A$6</c:f>
              <c:strCache>
                <c:ptCount val="1"/>
                <c:pt idx="0">
                  <c:v>Reddito equivalente</c:v>
                </c:pt>
              </c:strCache>
            </c:strRef>
          </c:tx>
          <c:spPr>
            <a:ln>
              <a:solidFill>
                <a:srgbClr val="CC7800"/>
              </a:solidFill>
            </a:ln>
          </c:spPr>
          <c:marker>
            <c:symbol val="none"/>
          </c:marker>
          <c:cat>
            <c:numRef>
              <c:f>'FIGURA 1'!$B$4:$T$4</c:f>
              <c:numCache>
                <c:formatCode>General</c:formatCode>
                <c:ptCount val="1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</c:numCache>
            </c:numRef>
          </c:cat>
          <c:val>
            <c:numRef>
              <c:f>'FIGURA 1'!$B$6:$T$6</c:f>
              <c:numCache>
                <c:formatCode>#,##0</c:formatCode>
                <c:ptCount val="19"/>
                <c:pt idx="0">
                  <c:v>100</c:v>
                </c:pt>
                <c:pt idx="1">
                  <c:v>101.95496143788272</c:v>
                </c:pt>
                <c:pt idx="2">
                  <c:v>100.68343185060276</c:v>
                </c:pt>
                <c:pt idx="3">
                  <c:v>103.08705310294835</c:v>
                </c:pt>
                <c:pt idx="4">
                  <c:v>103.39407876348321</c:v>
                </c:pt>
                <c:pt idx="5">
                  <c:v>101.43143555220804</c:v>
                </c:pt>
                <c:pt idx="6">
                  <c:v>102.00159962248743</c:v>
                </c:pt>
                <c:pt idx="7">
                  <c:v>100.03914916095256</c:v>
                </c:pt>
                <c:pt idx="8">
                  <c:v>97.511538239906272</c:v>
                </c:pt>
                <c:pt idx="9">
                  <c:v>92.749724982624414</c:v>
                </c:pt>
                <c:pt idx="10">
                  <c:v>91.510027345671645</c:v>
                </c:pt>
                <c:pt idx="11">
                  <c:v>91.185599640024989</c:v>
                </c:pt>
                <c:pt idx="12">
                  <c:v>93.125004717871292</c:v>
                </c:pt>
                <c:pt idx="13">
                  <c:v>95.129796715001447</c:v>
                </c:pt>
                <c:pt idx="14">
                  <c:v>96.356797376695894</c:v>
                </c:pt>
                <c:pt idx="15">
                  <c:v>96.831265908431874</c:v>
                </c:pt>
                <c:pt idx="16">
                  <c:v>100.74070341630555</c:v>
                </c:pt>
                <c:pt idx="17">
                  <c:v>100.18139675501361</c:v>
                </c:pt>
                <c:pt idx="18">
                  <c:v>103.19963720648997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DFF-460E-B792-87C0CACB0205}"/>
            </c:ext>
          </c:extLst>
        </c:ser>
        <c:ser>
          <c:idx val="2"/>
          <c:order val="2"/>
          <c:tx>
            <c:strRef>
              <c:f>'FIGURA 1'!$A$7</c:f>
              <c:strCache>
                <c:ptCount val="1"/>
                <c:pt idx="0">
                  <c:v>Reddito familiare (con affitti figurativi)</c:v>
                </c:pt>
              </c:strCache>
            </c:strRef>
          </c:tx>
          <c:spPr>
            <a:ln>
              <a:solidFill>
                <a:srgbClr val="9BBB59"/>
              </a:solidFill>
            </a:ln>
          </c:spPr>
          <c:marker>
            <c:symbol val="none"/>
          </c:marker>
          <c:cat>
            <c:numRef>
              <c:f>'FIGURA 1'!$B$4:$T$4</c:f>
              <c:numCache>
                <c:formatCode>General</c:formatCode>
                <c:ptCount val="1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</c:numCache>
            </c:numRef>
          </c:cat>
          <c:val>
            <c:numRef>
              <c:f>'FIGURA 1'!$B$7:$T$7</c:f>
              <c:numCache>
                <c:formatCode>#,##0</c:formatCode>
                <c:ptCount val="19"/>
                <c:pt idx="0">
                  <c:v>100</c:v>
                </c:pt>
                <c:pt idx="1">
                  <c:v>101.26648146782374</c:v>
                </c:pt>
                <c:pt idx="2">
                  <c:v>99.736929323059059</c:v>
                </c:pt>
                <c:pt idx="3">
                  <c:v>98.244200694139536</c:v>
                </c:pt>
                <c:pt idx="4">
                  <c:v>99.244678152171389</c:v>
                </c:pt>
                <c:pt idx="5">
                  <c:v>95.932228870938985</c:v>
                </c:pt>
                <c:pt idx="6">
                  <c:v>97.782263510609823</c:v>
                </c:pt>
                <c:pt idx="7">
                  <c:v>95.24955788771797</c:v>
                </c:pt>
                <c:pt idx="8">
                  <c:v>92.3734010812435</c:v>
                </c:pt>
                <c:pt idx="9">
                  <c:v>88.137919235735964</c:v>
                </c:pt>
                <c:pt idx="10">
                  <c:v>87.036108324974919</c:v>
                </c:pt>
                <c:pt idx="11">
                  <c:v>87.238049010979651</c:v>
                </c:pt>
                <c:pt idx="12">
                  <c:v>86.468875838926166</c:v>
                </c:pt>
                <c:pt idx="13">
                  <c:v>87.703923162536128</c:v>
                </c:pt>
                <c:pt idx="14">
                  <c:v>89.167362321145021</c:v>
                </c:pt>
                <c:pt idx="15">
                  <c:v>88.422109455993876</c:v>
                </c:pt>
                <c:pt idx="16">
                  <c:v>92.413947584559097</c:v>
                </c:pt>
                <c:pt idx="17">
                  <c:v>91.303914980462437</c:v>
                </c:pt>
                <c:pt idx="18">
                  <c:v>92.784788073371658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DFF-460E-B792-87C0CACB0205}"/>
            </c:ext>
          </c:extLst>
        </c:ser>
        <c:ser>
          <c:idx val="3"/>
          <c:order val="3"/>
          <c:tx>
            <c:strRef>
              <c:f>'FIGURA 1'!$A$8</c:f>
              <c:strCache>
                <c:ptCount val="1"/>
                <c:pt idx="0">
                  <c:v>Reddito equivalente (con affitti figurativi)</c:v>
                </c:pt>
              </c:strCache>
            </c:strRef>
          </c:tx>
          <c:spPr>
            <a:ln>
              <a:solidFill>
                <a:srgbClr val="E42618"/>
              </a:solidFill>
            </a:ln>
          </c:spPr>
          <c:marker>
            <c:symbol val="none"/>
          </c:marker>
          <c:cat>
            <c:numRef>
              <c:f>'FIGURA 1'!$B$4:$T$4</c:f>
              <c:numCache>
                <c:formatCode>General</c:formatCode>
                <c:ptCount val="19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</c:v>
                </c:pt>
                <c:pt idx="16">
                  <c:v>2019</c:v>
                </c:pt>
                <c:pt idx="17">
                  <c:v>2020</c:v>
                </c:pt>
                <c:pt idx="18">
                  <c:v>2021</c:v>
                </c:pt>
              </c:numCache>
            </c:numRef>
          </c:cat>
          <c:val>
            <c:numRef>
              <c:f>'FIGURA 1'!$B$8:$T$8</c:f>
              <c:numCache>
                <c:formatCode>#,##0</c:formatCode>
                <c:ptCount val="19"/>
                <c:pt idx="0">
                  <c:v>100</c:v>
                </c:pt>
                <c:pt idx="1">
                  <c:v>101.94789579625059</c:v>
                </c:pt>
                <c:pt idx="2">
                  <c:v>100.77974508728119</c:v>
                </c:pt>
                <c:pt idx="3">
                  <c:v>99.886464419575802</c:v>
                </c:pt>
                <c:pt idx="4">
                  <c:v>101.40767288238639</c:v>
                </c:pt>
                <c:pt idx="5">
                  <c:v>98.174330375040611</c:v>
                </c:pt>
                <c:pt idx="6">
                  <c:v>100.03355376218286</c:v>
                </c:pt>
                <c:pt idx="7">
                  <c:v>98.046473878656244</c:v>
                </c:pt>
                <c:pt idx="8">
                  <c:v>95.322103579740414</c:v>
                </c:pt>
                <c:pt idx="9">
                  <c:v>91.245090741322272</c:v>
                </c:pt>
                <c:pt idx="10">
                  <c:v>90.40440348226366</c:v>
                </c:pt>
                <c:pt idx="11">
                  <c:v>90.440082428637496</c:v>
                </c:pt>
                <c:pt idx="12">
                  <c:v>90.209585121602288</c:v>
                </c:pt>
                <c:pt idx="13">
                  <c:v>91.548916584681947</c:v>
                </c:pt>
                <c:pt idx="14">
                  <c:v>93.195515993561997</c:v>
                </c:pt>
                <c:pt idx="15">
                  <c:v>93.197576095932632</c:v>
                </c:pt>
                <c:pt idx="16">
                  <c:v>97.508700449876912</c:v>
                </c:pt>
                <c:pt idx="17">
                  <c:v>96.477378830320006</c:v>
                </c:pt>
                <c:pt idx="18">
                  <c:v>99.885408708938115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DFF-460E-B792-87C0CACB02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36486736"/>
        <c:axId val="636487296"/>
      </c:lineChart>
      <c:catAx>
        <c:axId val="636486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it-IT"/>
          </a:p>
        </c:txPr>
        <c:crossAx val="636487296"/>
        <c:crosses val="autoZero"/>
        <c:auto val="1"/>
        <c:lblAlgn val="ctr"/>
        <c:lblOffset val="100"/>
        <c:noMultiLvlLbl val="0"/>
      </c:catAx>
      <c:valAx>
        <c:axId val="636487296"/>
        <c:scaling>
          <c:orientation val="minMax"/>
          <c:max val="105"/>
          <c:min val="85"/>
        </c:scaling>
        <c:delete val="0"/>
        <c:axPos val="l"/>
        <c:majorGridlines>
          <c:spPr>
            <a:ln>
              <a:solidFill>
                <a:sysClr val="window" lastClr="FFFFFF"/>
              </a:solidFill>
            </a:ln>
          </c:spPr>
        </c:majorGridlines>
        <c:minorGridlines/>
        <c:numFmt formatCode="0" sourceLinked="0"/>
        <c:majorTickMark val="out"/>
        <c:minorTickMark val="out"/>
        <c:tickLblPos val="nextTo"/>
        <c:spPr>
          <a:ln>
            <a:solidFill>
              <a:sysClr val="window" lastClr="FFFFFF"/>
            </a:solidFill>
          </a:ln>
          <a:effectLst/>
        </c:spPr>
        <c:txPr>
          <a:bodyPr rot="0" vert="horz"/>
          <a:lstStyle/>
          <a:p>
            <a:pPr>
              <a:defRPr/>
            </a:pPr>
            <a:endParaRPr lang="it-IT"/>
          </a:p>
        </c:txPr>
        <c:crossAx val="636486736"/>
        <c:crosses val="autoZero"/>
        <c:crossBetween val="between"/>
        <c:minorUnit val="5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5.3032399290169702E-2"/>
          <c:y val="7.2228084891450411E-3"/>
          <c:w val="0.90393955816251714"/>
          <c:h val="0.17617768076020202"/>
        </c:manualLayout>
      </c:layout>
      <c:overlay val="0"/>
      <c:txPr>
        <a:bodyPr/>
        <a:lstStyle/>
        <a:p>
          <a:pPr>
            <a:defRPr sz="900" b="0" i="0" baseline="0"/>
          </a:pPr>
          <a:endParaRPr lang="it-IT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1" i="0" u="none" strike="noStrike" baseline="0">
          <a:solidFill>
            <a:srgbClr val="000000"/>
          </a:solidFill>
          <a:latin typeface="Arial Narrow" panose="020B0606020202030204" pitchFamily="34" charset="0"/>
          <a:ea typeface="Calibri"/>
          <a:cs typeface="Calibri"/>
        </a:defRPr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133350</xdr:rowOff>
    </xdr:from>
    <xdr:to>
      <xdr:col>11</xdr:col>
      <xdr:colOff>200025</xdr:colOff>
      <xdr:row>27</xdr:row>
      <xdr:rowOff>104775</xdr:rowOff>
    </xdr:to>
    <xdr:graphicFrame macro="">
      <xdr:nvGraphicFramePr>
        <xdr:cNvPr id="15298616" name="Grafico 1">
          <a:extLst>
            <a:ext uri="{FF2B5EF4-FFF2-40B4-BE49-F238E27FC236}">
              <a16:creationId xmlns:a16="http://schemas.microsoft.com/office/drawing/2014/main" id="{00000000-0008-0000-0600-00003870E9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as-balbo-3\EUSILC\2021\Statistica_report_22\TAVOLE%20E%20FIGURE\prova_paolo_tmnp_S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ospetto_cig_grezzo"/>
      <sheetName val="prospetto1_cig"/>
      <sheetName val="prospetto1_cig_def"/>
      <sheetName val="grafico5_settori_cig"/>
      <sheetName val="prospetto2_rui"/>
      <sheetName val="prospetto2_rui_def"/>
      <sheetName val="prospetto3_rui_tassi_settore"/>
      <sheetName val="prospetto4_lavoro_famiglia"/>
      <sheetName val="PROSPETTO5_REDEM_REDCIT"/>
      <sheetName val="PROSPETTO5_REM_RDC"/>
    </sheetNames>
    <sheetDataSet>
      <sheetData sheetId="0">
        <row r="23">
          <cell r="B23">
            <v>32262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4"/>
  <sheetViews>
    <sheetView zoomScaleNormal="100" workbookViewId="0">
      <selection activeCell="D4" sqref="D4"/>
    </sheetView>
  </sheetViews>
  <sheetFormatPr defaultColWidth="13.26953125" defaultRowHeight="12.5" x14ac:dyDescent="0.25"/>
  <cols>
    <col min="1" max="1" width="24.7265625" customWidth="1"/>
    <col min="2" max="6" width="13.26953125" customWidth="1"/>
    <col min="7" max="7" width="12.26953125" customWidth="1"/>
    <col min="8" max="8" width="15.54296875" customWidth="1"/>
    <col min="9" max="9" width="13.26953125" customWidth="1"/>
    <col min="10" max="10" width="9.7265625" customWidth="1"/>
    <col min="11" max="11" width="33.26953125" customWidth="1"/>
    <col min="12" max="247" width="15.7265625" customWidth="1"/>
    <col min="248" max="248" width="24.7265625" customWidth="1"/>
    <col min="249" max="249" width="13.26953125" bestFit="1" customWidth="1"/>
    <col min="250" max="250" width="12.26953125" bestFit="1" customWidth="1"/>
    <col min="251" max="251" width="15.54296875" bestFit="1" customWidth="1"/>
  </cols>
  <sheetData>
    <row r="1" spans="1:9" ht="17" x14ac:dyDescent="0.25">
      <c r="A1" s="26" t="s">
        <v>539</v>
      </c>
    </row>
    <row r="2" spans="1:9" ht="14.5" thickBot="1" x14ac:dyDescent="0.3">
      <c r="A2" s="27" t="s">
        <v>417</v>
      </c>
    </row>
    <row r="3" spans="1:9" ht="13" thickBot="1" x14ac:dyDescent="0.3">
      <c r="A3" s="3"/>
      <c r="B3" s="108" t="s">
        <v>120</v>
      </c>
      <c r="C3" s="108"/>
      <c r="D3" s="108"/>
      <c r="E3" s="108"/>
      <c r="F3" s="109" t="s">
        <v>418</v>
      </c>
      <c r="G3" s="109"/>
      <c r="H3" s="109"/>
      <c r="I3" s="109"/>
    </row>
    <row r="4" spans="1:9" ht="35" thickBot="1" x14ac:dyDescent="0.3">
      <c r="A4" s="4"/>
      <c r="B4" s="28" t="s">
        <v>21</v>
      </c>
      <c r="C4" s="28" t="s">
        <v>0</v>
      </c>
      <c r="D4" s="28" t="s">
        <v>419</v>
      </c>
      <c r="E4" s="28" t="s">
        <v>22</v>
      </c>
      <c r="F4" s="28" t="s">
        <v>21</v>
      </c>
      <c r="G4" s="28" t="s">
        <v>0</v>
      </c>
      <c r="H4" s="28" t="s">
        <v>419</v>
      </c>
      <c r="I4" s="28" t="s">
        <v>22</v>
      </c>
    </row>
    <row r="5" spans="1:9" ht="13" thickBot="1" x14ac:dyDescent="0.3">
      <c r="A5" s="16"/>
      <c r="B5" s="108"/>
      <c r="C5" s="108"/>
      <c r="D5" s="108"/>
      <c r="E5" s="108"/>
      <c r="F5" s="108"/>
      <c r="G5" s="108"/>
      <c r="H5" s="108"/>
      <c r="I5" s="108"/>
    </row>
    <row r="6" spans="1:9" ht="13" thickBot="1" x14ac:dyDescent="0.3">
      <c r="A6" s="29" t="s">
        <v>72</v>
      </c>
      <c r="B6" s="35" t="s">
        <v>196</v>
      </c>
      <c r="C6" s="37" t="s">
        <v>186</v>
      </c>
      <c r="D6" s="35" t="s">
        <v>132</v>
      </c>
      <c r="E6" s="37" t="s">
        <v>136</v>
      </c>
      <c r="F6" s="35" t="s">
        <v>150</v>
      </c>
      <c r="G6" s="37" t="s">
        <v>186</v>
      </c>
      <c r="H6" s="35" t="s">
        <v>250</v>
      </c>
      <c r="I6" s="37" t="s">
        <v>132</v>
      </c>
    </row>
    <row r="7" spans="1:9" ht="13" thickBot="1" x14ac:dyDescent="0.3">
      <c r="A7" s="29" t="s">
        <v>73</v>
      </c>
      <c r="B7" s="35" t="s">
        <v>420</v>
      </c>
      <c r="C7" s="37" t="s">
        <v>197</v>
      </c>
      <c r="D7" s="35" t="s">
        <v>421</v>
      </c>
      <c r="E7" s="37" t="s">
        <v>127</v>
      </c>
      <c r="F7" s="35" t="s">
        <v>227</v>
      </c>
      <c r="G7" s="37" t="s">
        <v>235</v>
      </c>
      <c r="H7" s="35" t="s">
        <v>422</v>
      </c>
      <c r="I7" s="37" t="s">
        <v>183</v>
      </c>
    </row>
    <row r="8" spans="1:9" ht="13" thickBot="1" x14ac:dyDescent="0.3">
      <c r="A8" s="29" t="s">
        <v>1</v>
      </c>
      <c r="B8" s="35" t="s">
        <v>172</v>
      </c>
      <c r="C8" s="37" t="s">
        <v>181</v>
      </c>
      <c r="D8" s="35" t="s">
        <v>183</v>
      </c>
      <c r="E8" s="37" t="s">
        <v>247</v>
      </c>
      <c r="F8" s="35" t="s">
        <v>423</v>
      </c>
      <c r="G8" s="37" t="s">
        <v>215</v>
      </c>
      <c r="H8" s="35" t="s">
        <v>424</v>
      </c>
      <c r="I8" s="37" t="s">
        <v>244</v>
      </c>
    </row>
    <row r="9" spans="1:9" ht="13" thickBot="1" x14ac:dyDescent="0.3">
      <c r="A9" s="29" t="s">
        <v>425</v>
      </c>
      <c r="B9" s="35" t="s">
        <v>426</v>
      </c>
      <c r="C9" s="37" t="s">
        <v>194</v>
      </c>
      <c r="D9" s="35" t="s">
        <v>245</v>
      </c>
      <c r="E9" s="37" t="s">
        <v>159</v>
      </c>
      <c r="F9" s="35" t="s">
        <v>426</v>
      </c>
      <c r="G9" s="37" t="s">
        <v>427</v>
      </c>
      <c r="H9" s="35" t="s">
        <v>156</v>
      </c>
      <c r="I9" s="37" t="s">
        <v>225</v>
      </c>
    </row>
    <row r="10" spans="1:9" ht="15.75" customHeight="1" thickBot="1" x14ac:dyDescent="0.3">
      <c r="A10" s="29"/>
      <c r="B10" s="110"/>
      <c r="C10" s="110"/>
      <c r="D10" s="110"/>
      <c r="E10" s="110"/>
      <c r="F10" s="110"/>
      <c r="G10" s="110"/>
      <c r="H10" s="110"/>
      <c r="I10" s="110"/>
    </row>
    <row r="11" spans="1:9" ht="13" thickBot="1" x14ac:dyDescent="0.3">
      <c r="A11" s="29" t="s">
        <v>38</v>
      </c>
      <c r="B11" s="35" t="s">
        <v>428</v>
      </c>
      <c r="C11" s="37" t="s">
        <v>123</v>
      </c>
      <c r="D11" s="35" t="s">
        <v>264</v>
      </c>
      <c r="E11" s="37" t="s">
        <v>429</v>
      </c>
      <c r="F11" s="35" t="s">
        <v>430</v>
      </c>
      <c r="G11" s="37" t="s">
        <v>153</v>
      </c>
      <c r="H11" s="35" t="s">
        <v>238</v>
      </c>
      <c r="I11" s="37" t="s">
        <v>215</v>
      </c>
    </row>
    <row r="12" spans="1:9" ht="13" thickBot="1" x14ac:dyDescent="0.3">
      <c r="A12" s="29" t="s">
        <v>39</v>
      </c>
      <c r="B12" s="35" t="s">
        <v>154</v>
      </c>
      <c r="C12" s="37" t="s">
        <v>129</v>
      </c>
      <c r="D12" s="35" t="s">
        <v>171</v>
      </c>
      <c r="E12" s="37" t="s">
        <v>431</v>
      </c>
      <c r="F12" s="35" t="s">
        <v>432</v>
      </c>
      <c r="G12" s="37" t="s">
        <v>166</v>
      </c>
      <c r="H12" s="35" t="s">
        <v>130</v>
      </c>
      <c r="I12" s="37" t="s">
        <v>433</v>
      </c>
    </row>
    <row r="13" spans="1:9" ht="13" thickBot="1" x14ac:dyDescent="0.3">
      <c r="A13" s="29" t="s">
        <v>53</v>
      </c>
      <c r="B13" s="35" t="s">
        <v>434</v>
      </c>
      <c r="C13" s="37" t="s">
        <v>134</v>
      </c>
      <c r="D13" s="35" t="s">
        <v>127</v>
      </c>
      <c r="E13" s="37" t="s">
        <v>232</v>
      </c>
      <c r="F13" s="35" t="s">
        <v>435</v>
      </c>
      <c r="G13" s="37" t="s">
        <v>150</v>
      </c>
      <c r="H13" s="35" t="s">
        <v>149</v>
      </c>
      <c r="I13" s="37" t="s">
        <v>278</v>
      </c>
    </row>
    <row r="14" spans="1:9" ht="13" thickBot="1" x14ac:dyDescent="0.3">
      <c r="A14" s="29" t="s">
        <v>54</v>
      </c>
      <c r="B14" s="35" t="s">
        <v>436</v>
      </c>
      <c r="C14" s="37" t="s">
        <v>128</v>
      </c>
      <c r="D14" s="35" t="s">
        <v>208</v>
      </c>
      <c r="E14" s="37" t="s">
        <v>437</v>
      </c>
      <c r="F14" s="35" t="s">
        <v>438</v>
      </c>
      <c r="G14" s="37" t="s">
        <v>435</v>
      </c>
      <c r="H14" s="35" t="s">
        <v>230</v>
      </c>
      <c r="I14" s="37" t="s">
        <v>132</v>
      </c>
    </row>
    <row r="15" spans="1:9" ht="13" thickBot="1" x14ac:dyDescent="0.3">
      <c r="A15" s="29" t="s">
        <v>55</v>
      </c>
      <c r="B15" s="35" t="s">
        <v>439</v>
      </c>
      <c r="C15" s="37" t="s">
        <v>142</v>
      </c>
      <c r="D15" s="35" t="s">
        <v>237</v>
      </c>
      <c r="E15" s="37" t="s">
        <v>259</v>
      </c>
      <c r="F15" s="35" t="s">
        <v>440</v>
      </c>
      <c r="G15" s="37" t="s">
        <v>441</v>
      </c>
      <c r="H15" s="35" t="s">
        <v>442</v>
      </c>
      <c r="I15" s="37" t="s">
        <v>173</v>
      </c>
    </row>
    <row r="16" spans="1:9" ht="15.75" customHeight="1" thickBot="1" x14ac:dyDescent="0.3">
      <c r="A16" s="29"/>
      <c r="B16" s="110"/>
      <c r="C16" s="110"/>
      <c r="D16" s="110"/>
      <c r="E16" s="110"/>
      <c r="F16" s="110"/>
      <c r="G16" s="110"/>
      <c r="H16" s="110"/>
      <c r="I16" s="110"/>
    </row>
    <row r="17" spans="1:10" ht="13" thickBot="1" x14ac:dyDescent="0.3">
      <c r="A17" s="29" t="s">
        <v>2</v>
      </c>
      <c r="B17" s="35" t="s">
        <v>443</v>
      </c>
      <c r="C17" s="37" t="s">
        <v>146</v>
      </c>
      <c r="D17" s="35" t="s">
        <v>231</v>
      </c>
      <c r="E17" s="37" t="s">
        <v>444</v>
      </c>
      <c r="F17" s="35" t="s">
        <v>200</v>
      </c>
      <c r="G17" s="37" t="s">
        <v>445</v>
      </c>
      <c r="H17" s="35" t="s">
        <v>446</v>
      </c>
      <c r="I17" s="37" t="s">
        <v>260</v>
      </c>
    </row>
    <row r="18" spans="1:10" ht="13" thickBot="1" x14ac:dyDescent="0.3">
      <c r="A18" s="29" t="s">
        <v>3</v>
      </c>
      <c r="B18" s="35" t="s">
        <v>196</v>
      </c>
      <c r="C18" s="37" t="s">
        <v>148</v>
      </c>
      <c r="D18" s="35" t="s">
        <v>149</v>
      </c>
      <c r="E18" s="37" t="s">
        <v>220</v>
      </c>
      <c r="F18" s="35" t="s">
        <v>447</v>
      </c>
      <c r="G18" s="37" t="s">
        <v>248</v>
      </c>
      <c r="H18" s="35" t="s">
        <v>160</v>
      </c>
      <c r="I18" s="37" t="s">
        <v>239</v>
      </c>
    </row>
    <row r="19" spans="1:10" ht="13" thickBot="1" x14ac:dyDescent="0.3">
      <c r="A19" s="29" t="s">
        <v>4</v>
      </c>
      <c r="B19" s="35" t="s">
        <v>215</v>
      </c>
      <c r="C19" s="37" t="s">
        <v>151</v>
      </c>
      <c r="D19" s="35" t="s">
        <v>171</v>
      </c>
      <c r="E19" s="37" t="s">
        <v>448</v>
      </c>
      <c r="F19" s="35" t="s">
        <v>449</v>
      </c>
      <c r="G19" s="37" t="s">
        <v>156</v>
      </c>
      <c r="H19" s="35" t="s">
        <v>450</v>
      </c>
      <c r="I19" s="37" t="s">
        <v>185</v>
      </c>
    </row>
    <row r="20" spans="1:10" ht="15.75" customHeight="1" thickBot="1" x14ac:dyDescent="0.3">
      <c r="A20" s="29"/>
      <c r="B20" s="110"/>
      <c r="C20" s="110"/>
      <c r="D20" s="110"/>
      <c r="E20" s="110"/>
      <c r="F20" s="110"/>
      <c r="G20" s="110"/>
      <c r="H20" s="110"/>
      <c r="I20" s="110"/>
    </row>
    <row r="21" spans="1:10" ht="13" thickBot="1" x14ac:dyDescent="0.3">
      <c r="A21" s="29" t="s">
        <v>5</v>
      </c>
      <c r="B21" s="35" t="s">
        <v>451</v>
      </c>
      <c r="C21" s="37" t="s">
        <v>158</v>
      </c>
      <c r="D21" s="35" t="s">
        <v>203</v>
      </c>
      <c r="E21" s="37" t="s">
        <v>421</v>
      </c>
      <c r="F21" s="35" t="s">
        <v>226</v>
      </c>
      <c r="G21" s="37" t="s">
        <v>129</v>
      </c>
      <c r="H21" s="35" t="s">
        <v>210</v>
      </c>
      <c r="I21" s="37" t="s">
        <v>422</v>
      </c>
    </row>
    <row r="22" spans="1:10" ht="13" thickBot="1" x14ac:dyDescent="0.3">
      <c r="A22" s="29" t="s">
        <v>6</v>
      </c>
      <c r="B22" s="35" t="s">
        <v>452</v>
      </c>
      <c r="C22" s="37" t="s">
        <v>159</v>
      </c>
      <c r="D22" s="35" t="s">
        <v>453</v>
      </c>
      <c r="E22" s="37" t="s">
        <v>250</v>
      </c>
      <c r="F22" s="35" t="s">
        <v>454</v>
      </c>
      <c r="G22" s="37" t="s">
        <v>147</v>
      </c>
      <c r="H22" s="35" t="s">
        <v>455</v>
      </c>
      <c r="I22" s="37" t="s">
        <v>230</v>
      </c>
    </row>
    <row r="23" spans="1:10" ht="13" thickBot="1" x14ac:dyDescent="0.3">
      <c r="A23" s="29" t="s">
        <v>78</v>
      </c>
      <c r="B23" s="35" t="s">
        <v>456</v>
      </c>
      <c r="C23" s="37" t="s">
        <v>135</v>
      </c>
      <c r="D23" s="35" t="s">
        <v>247</v>
      </c>
      <c r="E23" s="37" t="s">
        <v>457</v>
      </c>
      <c r="F23" s="35" t="s">
        <v>456</v>
      </c>
      <c r="G23" s="37" t="s">
        <v>155</v>
      </c>
      <c r="H23" s="35" t="s">
        <v>124</v>
      </c>
      <c r="I23" s="37" t="s">
        <v>458</v>
      </c>
    </row>
    <row r="24" spans="1:10" ht="13" thickBot="1" x14ac:dyDescent="0.3">
      <c r="A24" s="29" t="s">
        <v>40</v>
      </c>
      <c r="B24" s="35" t="s">
        <v>459</v>
      </c>
      <c r="C24" s="37" t="s">
        <v>162</v>
      </c>
      <c r="D24" s="35" t="s">
        <v>167</v>
      </c>
      <c r="E24" s="37" t="s">
        <v>460</v>
      </c>
      <c r="F24" s="35" t="s">
        <v>461</v>
      </c>
      <c r="G24" s="37" t="s">
        <v>462</v>
      </c>
      <c r="H24" s="35" t="s">
        <v>221</v>
      </c>
      <c r="I24" s="37" t="s">
        <v>463</v>
      </c>
    </row>
    <row r="25" spans="1:10" ht="15.75" customHeight="1" thickBot="1" x14ac:dyDescent="0.3">
      <c r="A25" s="29"/>
      <c r="B25" s="110"/>
      <c r="C25" s="110"/>
      <c r="D25" s="110"/>
      <c r="E25" s="110"/>
      <c r="F25" s="110"/>
      <c r="G25" s="110"/>
      <c r="H25" s="110"/>
      <c r="I25" s="110"/>
    </row>
    <row r="26" spans="1:10" ht="13" thickBot="1" x14ac:dyDescent="0.3">
      <c r="A26" s="29" t="s">
        <v>7</v>
      </c>
      <c r="B26" s="35" t="s">
        <v>428</v>
      </c>
      <c r="C26" s="37" t="s">
        <v>123</v>
      </c>
      <c r="D26" s="35" t="s">
        <v>264</v>
      </c>
      <c r="E26" s="37" t="s">
        <v>429</v>
      </c>
      <c r="F26" s="35" t="s">
        <v>430</v>
      </c>
      <c r="G26" s="37" t="s">
        <v>153</v>
      </c>
      <c r="H26" s="35" t="s">
        <v>238</v>
      </c>
      <c r="I26" s="37" t="s">
        <v>215</v>
      </c>
    </row>
    <row r="27" spans="1:10" ht="13" thickBot="1" x14ac:dyDescent="0.3">
      <c r="A27" s="29" t="s">
        <v>56</v>
      </c>
      <c r="B27" s="35" t="s">
        <v>464</v>
      </c>
      <c r="C27" s="37" t="s">
        <v>179</v>
      </c>
      <c r="D27" s="35" t="s">
        <v>122</v>
      </c>
      <c r="E27" s="37" t="s">
        <v>429</v>
      </c>
      <c r="F27" s="35" t="s">
        <v>465</v>
      </c>
      <c r="G27" s="37" t="s">
        <v>279</v>
      </c>
      <c r="H27" s="35" t="s">
        <v>224</v>
      </c>
      <c r="I27" s="37"/>
    </row>
    <row r="28" spans="1:10" ht="13" thickBot="1" x14ac:dyDescent="0.3">
      <c r="A28" s="29" t="s">
        <v>57</v>
      </c>
      <c r="B28" s="35" t="s">
        <v>121</v>
      </c>
      <c r="C28" s="37" t="s">
        <v>133</v>
      </c>
      <c r="D28" s="35" t="s">
        <v>136</v>
      </c>
      <c r="E28" s="37"/>
      <c r="F28" s="35" t="s">
        <v>466</v>
      </c>
      <c r="G28" s="37" t="s">
        <v>256</v>
      </c>
      <c r="H28" s="35" t="s">
        <v>132</v>
      </c>
      <c r="I28" s="37" t="s">
        <v>215</v>
      </c>
    </row>
    <row r="29" spans="1:10" ht="13" thickBot="1" x14ac:dyDescent="0.3">
      <c r="A29" s="29" t="s">
        <v>8</v>
      </c>
      <c r="B29" s="35" t="s">
        <v>467</v>
      </c>
      <c r="C29" s="37" t="s">
        <v>182</v>
      </c>
      <c r="D29" s="35" t="s">
        <v>145</v>
      </c>
      <c r="E29" s="37" t="s">
        <v>222</v>
      </c>
      <c r="F29" s="35" t="s">
        <v>219</v>
      </c>
      <c r="G29" s="37" t="s">
        <v>420</v>
      </c>
      <c r="H29" s="35" t="s">
        <v>468</v>
      </c>
      <c r="I29" s="37" t="s">
        <v>259</v>
      </c>
    </row>
    <row r="30" spans="1:10" ht="13" thickBot="1" x14ac:dyDescent="0.3">
      <c r="A30" s="29" t="s">
        <v>70</v>
      </c>
      <c r="B30" s="35" t="s">
        <v>157</v>
      </c>
      <c r="C30" s="37" t="s">
        <v>184</v>
      </c>
      <c r="D30" s="35" t="s">
        <v>165</v>
      </c>
      <c r="E30" s="37" t="s">
        <v>261</v>
      </c>
      <c r="F30" s="35" t="s">
        <v>469</v>
      </c>
      <c r="G30" s="37" t="s">
        <v>152</v>
      </c>
      <c r="H30" s="35" t="s">
        <v>470</v>
      </c>
      <c r="I30" s="37" t="s">
        <v>261</v>
      </c>
    </row>
    <row r="31" spans="1:10" ht="13" thickBot="1" x14ac:dyDescent="0.3">
      <c r="A31" s="29" t="s">
        <v>71</v>
      </c>
      <c r="B31" s="35" t="s">
        <v>163</v>
      </c>
      <c r="C31" s="37" t="s">
        <v>187</v>
      </c>
      <c r="D31" s="35" t="s">
        <v>230</v>
      </c>
      <c r="E31" s="37" t="s">
        <v>258</v>
      </c>
      <c r="F31" s="35" t="s">
        <v>215</v>
      </c>
      <c r="G31" s="37" t="s">
        <v>255</v>
      </c>
      <c r="H31" s="35" t="s">
        <v>188</v>
      </c>
      <c r="I31" s="37" t="s">
        <v>253</v>
      </c>
      <c r="J31" s="37"/>
    </row>
    <row r="32" spans="1:10" ht="13" thickBot="1" x14ac:dyDescent="0.3">
      <c r="A32" s="29" t="s">
        <v>9</v>
      </c>
      <c r="B32" s="35" t="s">
        <v>471</v>
      </c>
      <c r="C32" s="37" t="s">
        <v>128</v>
      </c>
      <c r="D32" s="35" t="s">
        <v>189</v>
      </c>
      <c r="E32" s="37" t="s">
        <v>218</v>
      </c>
      <c r="F32" s="35" t="s">
        <v>436</v>
      </c>
      <c r="G32" s="37" t="s">
        <v>454</v>
      </c>
      <c r="H32" s="35" t="s">
        <v>183</v>
      </c>
      <c r="I32" s="37" t="s">
        <v>442</v>
      </c>
    </row>
    <row r="33" spans="1:9" ht="13" thickBot="1" x14ac:dyDescent="0.3">
      <c r="A33" s="29" t="s">
        <v>60</v>
      </c>
      <c r="B33" s="35" t="s">
        <v>154</v>
      </c>
      <c r="C33" s="37" t="s">
        <v>191</v>
      </c>
      <c r="D33" s="35" t="s">
        <v>246</v>
      </c>
      <c r="E33" s="37" t="s">
        <v>156</v>
      </c>
      <c r="F33" s="35" t="s">
        <v>432</v>
      </c>
      <c r="G33" s="37" t="s">
        <v>181</v>
      </c>
      <c r="H33" s="35" t="s">
        <v>472</v>
      </c>
      <c r="I33" s="37" t="s">
        <v>249</v>
      </c>
    </row>
    <row r="34" spans="1:9" ht="13" thickBot="1" x14ac:dyDescent="0.3">
      <c r="A34" s="29" t="s">
        <v>61</v>
      </c>
      <c r="B34" s="35" t="s">
        <v>473</v>
      </c>
      <c r="C34" s="37" t="s">
        <v>192</v>
      </c>
      <c r="D34" s="35" t="s">
        <v>189</v>
      </c>
      <c r="E34" s="37" t="s">
        <v>205</v>
      </c>
      <c r="F34" s="35" t="s">
        <v>177</v>
      </c>
      <c r="G34" s="37" t="s">
        <v>474</v>
      </c>
      <c r="H34" s="35" t="s">
        <v>229</v>
      </c>
      <c r="I34" s="37" t="s">
        <v>203</v>
      </c>
    </row>
    <row r="35" spans="1:9" ht="13" thickBot="1" x14ac:dyDescent="0.3">
      <c r="A35" s="29" t="s">
        <v>62</v>
      </c>
      <c r="B35" s="35" t="s">
        <v>200</v>
      </c>
      <c r="C35" s="37" t="s">
        <v>174</v>
      </c>
      <c r="D35" s="35" t="s">
        <v>475</v>
      </c>
      <c r="E35" s="37" t="s">
        <v>236</v>
      </c>
      <c r="F35" s="35" t="s">
        <v>476</v>
      </c>
      <c r="G35" s="37" t="s">
        <v>477</v>
      </c>
      <c r="H35" s="35" t="s">
        <v>205</v>
      </c>
      <c r="I35" s="37" t="s">
        <v>468</v>
      </c>
    </row>
    <row r="36" spans="1:9" ht="13" thickBot="1" x14ac:dyDescent="0.3">
      <c r="A36" s="29" t="s">
        <v>10</v>
      </c>
      <c r="B36" s="35" t="s">
        <v>139</v>
      </c>
      <c r="C36" s="37" t="s">
        <v>195</v>
      </c>
      <c r="D36" s="35" t="s">
        <v>218</v>
      </c>
      <c r="E36" s="37" t="s">
        <v>217</v>
      </c>
      <c r="F36" s="35" t="s">
        <v>478</v>
      </c>
      <c r="G36" s="37" t="s">
        <v>177</v>
      </c>
      <c r="H36" s="35" t="s">
        <v>205</v>
      </c>
      <c r="I36" s="37" t="s">
        <v>219</v>
      </c>
    </row>
    <row r="37" spans="1:9" ht="13" thickBot="1" x14ac:dyDescent="0.3">
      <c r="A37" s="29" t="s">
        <v>11</v>
      </c>
      <c r="B37" s="35" t="s">
        <v>479</v>
      </c>
      <c r="C37" s="37" t="s">
        <v>196</v>
      </c>
      <c r="D37" s="35" t="s">
        <v>480</v>
      </c>
      <c r="E37" s="37" t="s">
        <v>212</v>
      </c>
      <c r="F37" s="35" t="s">
        <v>263</v>
      </c>
      <c r="G37" s="37" t="s">
        <v>199</v>
      </c>
      <c r="H37" s="35" t="s">
        <v>220</v>
      </c>
      <c r="I37" s="37" t="s">
        <v>469</v>
      </c>
    </row>
    <row r="38" spans="1:9" ht="14.25" customHeight="1" thickBot="1" x14ac:dyDescent="0.3">
      <c r="A38" s="29"/>
      <c r="B38" s="110"/>
      <c r="C38" s="110"/>
      <c r="D38" s="110"/>
      <c r="E38" s="110"/>
      <c r="F38" s="110"/>
      <c r="G38" s="110"/>
      <c r="H38" s="110"/>
      <c r="I38" s="110"/>
    </row>
    <row r="39" spans="1:9" ht="13" thickBot="1" x14ac:dyDescent="0.3">
      <c r="A39" s="29" t="s">
        <v>13</v>
      </c>
      <c r="B39" s="35" t="s">
        <v>481</v>
      </c>
      <c r="C39" s="37" t="s">
        <v>202</v>
      </c>
      <c r="D39" s="35" t="s">
        <v>189</v>
      </c>
      <c r="E39" s="37" t="s">
        <v>220</v>
      </c>
      <c r="F39" s="35" t="s">
        <v>177</v>
      </c>
      <c r="G39" s="37" t="s">
        <v>482</v>
      </c>
      <c r="H39" s="35" t="s">
        <v>138</v>
      </c>
      <c r="I39" s="37" t="s">
        <v>244</v>
      </c>
    </row>
    <row r="40" spans="1:9" ht="13" thickBot="1" x14ac:dyDescent="0.3">
      <c r="A40" s="29" t="s">
        <v>14</v>
      </c>
      <c r="B40" s="35" t="s">
        <v>204</v>
      </c>
      <c r="C40" s="37" t="s">
        <v>137</v>
      </c>
      <c r="D40" s="35" t="s">
        <v>275</v>
      </c>
      <c r="E40" s="37" t="s">
        <v>241</v>
      </c>
      <c r="F40" s="35" t="s">
        <v>268</v>
      </c>
      <c r="G40" s="37" t="s">
        <v>483</v>
      </c>
      <c r="H40" s="35" t="s">
        <v>453</v>
      </c>
      <c r="I40" s="37" t="s">
        <v>472</v>
      </c>
    </row>
    <row r="41" spans="1:9" ht="13" thickBot="1" x14ac:dyDescent="0.3">
      <c r="A41" s="29" t="s">
        <v>15</v>
      </c>
      <c r="B41" s="35" t="s">
        <v>484</v>
      </c>
      <c r="C41" s="37" t="s">
        <v>206</v>
      </c>
      <c r="D41" s="35" t="s">
        <v>227</v>
      </c>
      <c r="E41" s="37" t="s">
        <v>240</v>
      </c>
      <c r="F41" s="35" t="s">
        <v>485</v>
      </c>
      <c r="G41" s="37" t="s">
        <v>486</v>
      </c>
      <c r="H41" s="35" t="s">
        <v>161</v>
      </c>
      <c r="I41" s="37" t="s">
        <v>171</v>
      </c>
    </row>
    <row r="42" spans="1:9" ht="13" thickBot="1" x14ac:dyDescent="0.3">
      <c r="A42" s="29" t="s">
        <v>16</v>
      </c>
      <c r="B42" s="35" t="s">
        <v>487</v>
      </c>
      <c r="C42" s="37" t="s">
        <v>170</v>
      </c>
      <c r="D42" s="35" t="s">
        <v>437</v>
      </c>
      <c r="E42" s="37" t="s">
        <v>140</v>
      </c>
      <c r="F42" s="35" t="s">
        <v>488</v>
      </c>
      <c r="G42" s="37" t="s">
        <v>481</v>
      </c>
      <c r="H42" s="35" t="s">
        <v>127</v>
      </c>
      <c r="I42" s="37" t="s">
        <v>221</v>
      </c>
    </row>
    <row r="43" spans="1:9" ht="14.25" customHeight="1" thickBot="1" x14ac:dyDescent="0.3">
      <c r="A43" s="29"/>
      <c r="B43" s="110"/>
      <c r="C43" s="110"/>
      <c r="D43" s="110"/>
      <c r="E43" s="110"/>
      <c r="F43" s="110"/>
      <c r="G43" s="110"/>
      <c r="H43" s="110"/>
      <c r="I43" s="110"/>
    </row>
    <row r="44" spans="1:9" ht="13" thickBot="1" x14ac:dyDescent="0.3">
      <c r="A44" s="29" t="s">
        <v>18</v>
      </c>
      <c r="B44" s="35" t="s">
        <v>207</v>
      </c>
      <c r="C44" s="37" t="s">
        <v>211</v>
      </c>
      <c r="D44" s="35" t="s">
        <v>224</v>
      </c>
      <c r="E44" s="37" t="s">
        <v>135</v>
      </c>
      <c r="F44" s="35" t="s">
        <v>254</v>
      </c>
      <c r="G44" s="37" t="s">
        <v>432</v>
      </c>
      <c r="H44" s="35" t="s">
        <v>132</v>
      </c>
      <c r="I44" s="37" t="s">
        <v>170</v>
      </c>
    </row>
    <row r="45" spans="1:9" ht="13" thickBot="1" x14ac:dyDescent="0.3">
      <c r="A45" s="29" t="s">
        <v>19</v>
      </c>
      <c r="B45" s="35" t="s">
        <v>166</v>
      </c>
      <c r="C45" s="37" t="s">
        <v>213</v>
      </c>
      <c r="D45" s="35" t="s">
        <v>453</v>
      </c>
      <c r="E45" s="37" t="s">
        <v>489</v>
      </c>
      <c r="F45" s="35" t="s">
        <v>209</v>
      </c>
      <c r="G45" s="37" t="s">
        <v>449</v>
      </c>
      <c r="H45" s="35" t="s">
        <v>229</v>
      </c>
      <c r="I45" s="37" t="s">
        <v>430</v>
      </c>
    </row>
    <row r="46" spans="1:9" ht="13" thickBot="1" x14ac:dyDescent="0.3">
      <c r="A46" s="29" t="s">
        <v>20</v>
      </c>
      <c r="B46" s="35" t="s">
        <v>473</v>
      </c>
      <c r="C46" s="37" t="s">
        <v>215</v>
      </c>
      <c r="D46" s="35" t="s">
        <v>208</v>
      </c>
      <c r="E46" s="37" t="s">
        <v>490</v>
      </c>
      <c r="F46" s="35" t="s">
        <v>177</v>
      </c>
      <c r="G46" s="37" t="s">
        <v>260</v>
      </c>
      <c r="H46" s="35" t="s">
        <v>470</v>
      </c>
      <c r="I46" s="37" t="s">
        <v>256</v>
      </c>
    </row>
    <row r="47" spans="1:9" ht="14.25" customHeight="1" thickBot="1" x14ac:dyDescent="0.3">
      <c r="A47" s="29"/>
      <c r="B47" s="110"/>
      <c r="C47" s="110"/>
      <c r="D47" s="110"/>
      <c r="E47" s="110"/>
      <c r="F47" s="110"/>
      <c r="G47" s="110"/>
      <c r="H47" s="110"/>
      <c r="I47" s="110"/>
    </row>
    <row r="48" spans="1:9" ht="13" thickBot="1" x14ac:dyDescent="0.3">
      <c r="A48" s="29" t="s">
        <v>68</v>
      </c>
      <c r="B48" s="35" t="s">
        <v>491</v>
      </c>
      <c r="C48" s="37" t="s">
        <v>209</v>
      </c>
      <c r="D48" s="35" t="s">
        <v>189</v>
      </c>
      <c r="E48" s="37" t="s">
        <v>237</v>
      </c>
      <c r="F48" s="35" t="s">
        <v>492</v>
      </c>
      <c r="G48" s="37" t="s">
        <v>251</v>
      </c>
      <c r="H48" s="35" t="s">
        <v>214</v>
      </c>
      <c r="I48" s="37" t="s">
        <v>493</v>
      </c>
    </row>
    <row r="49" spans="1:9" ht="23.5" thickBot="1" x14ac:dyDescent="0.3">
      <c r="A49" s="29" t="s">
        <v>108</v>
      </c>
      <c r="B49" s="35" t="s">
        <v>257</v>
      </c>
      <c r="C49" s="37" t="s">
        <v>216</v>
      </c>
      <c r="D49" s="35" t="s">
        <v>215</v>
      </c>
      <c r="E49" s="37" t="s">
        <v>494</v>
      </c>
      <c r="F49" s="35" t="s">
        <v>495</v>
      </c>
      <c r="G49" s="37" t="s">
        <v>496</v>
      </c>
      <c r="H49" s="35" t="s">
        <v>234</v>
      </c>
      <c r="I49" s="37" t="s">
        <v>218</v>
      </c>
    </row>
    <row r="50" spans="1:9" ht="13" thickBot="1" x14ac:dyDescent="0.3">
      <c r="A50" s="7" t="s">
        <v>106</v>
      </c>
      <c r="B50" s="38" t="s">
        <v>483</v>
      </c>
      <c r="C50" s="38" t="s">
        <v>217</v>
      </c>
      <c r="D50" s="38" t="s">
        <v>168</v>
      </c>
      <c r="E50" s="38" t="s">
        <v>187</v>
      </c>
      <c r="F50" s="38" t="s">
        <v>195</v>
      </c>
      <c r="G50" s="38" t="s">
        <v>217</v>
      </c>
      <c r="H50" s="38" t="s">
        <v>203</v>
      </c>
      <c r="I50" s="38" t="s">
        <v>259</v>
      </c>
    </row>
    <row r="51" spans="1:9" ht="23.25" customHeight="1" x14ac:dyDescent="0.25">
      <c r="A51" s="111" t="s">
        <v>541</v>
      </c>
      <c r="B51" s="111"/>
      <c r="C51" s="111"/>
      <c r="D51" s="111"/>
      <c r="E51" s="111"/>
      <c r="F51" s="111"/>
      <c r="G51" s="111"/>
      <c r="H51" s="111"/>
      <c r="I51" s="111"/>
    </row>
    <row r="52" spans="1:9" x14ac:dyDescent="0.25">
      <c r="A52" s="107"/>
      <c r="B52" s="107"/>
      <c r="C52" s="107"/>
      <c r="D52" s="107"/>
      <c r="E52" s="107"/>
      <c r="F52" s="107"/>
      <c r="G52" s="107"/>
      <c r="H52" s="107"/>
      <c r="I52" s="107"/>
    </row>
    <row r="53" spans="1:9" x14ac:dyDescent="0.25">
      <c r="B53" s="71"/>
      <c r="C53" s="71"/>
      <c r="D53" s="71"/>
      <c r="E53" s="71"/>
      <c r="F53" s="71"/>
      <c r="G53" s="71"/>
      <c r="H53" s="71"/>
      <c r="I53" s="71"/>
    </row>
    <row r="54" spans="1:9" x14ac:dyDescent="0.25">
      <c r="B54" s="71"/>
      <c r="C54" s="71"/>
      <c r="D54" s="71"/>
      <c r="E54" s="71"/>
      <c r="F54" s="71"/>
      <c r="G54" s="71"/>
      <c r="H54" s="71"/>
      <c r="I54" s="71"/>
    </row>
    <row r="55" spans="1:9" ht="13.5" customHeight="1" x14ac:dyDescent="0.25">
      <c r="B55" s="71"/>
      <c r="C55" s="71"/>
      <c r="D55" s="71"/>
      <c r="E55" s="71"/>
      <c r="F55" s="71"/>
      <c r="G55" s="71"/>
      <c r="H55" s="71"/>
      <c r="I55" s="71"/>
    </row>
    <row r="56" spans="1:9" x14ac:dyDescent="0.25">
      <c r="B56" s="71"/>
      <c r="C56" s="71"/>
      <c r="D56" s="71"/>
      <c r="E56" s="71"/>
      <c r="F56" s="71"/>
      <c r="G56" s="71"/>
      <c r="H56" s="71"/>
      <c r="I56" s="71"/>
    </row>
    <row r="57" spans="1:9" x14ac:dyDescent="0.25">
      <c r="B57" s="71"/>
      <c r="C57" s="71"/>
      <c r="D57" s="71"/>
      <c r="E57" s="71"/>
      <c r="F57" s="71"/>
      <c r="G57" s="71"/>
      <c r="H57" s="71"/>
      <c r="I57" s="71"/>
    </row>
    <row r="58" spans="1:9" x14ac:dyDescent="0.25">
      <c r="B58" s="71"/>
      <c r="C58" s="71"/>
      <c r="D58" s="71"/>
      <c r="E58" s="71"/>
      <c r="F58" s="71"/>
      <c r="G58" s="71"/>
      <c r="H58" s="71"/>
      <c r="I58" s="71"/>
    </row>
    <row r="59" spans="1:9" x14ac:dyDescent="0.25">
      <c r="B59" s="71"/>
      <c r="C59" s="71"/>
      <c r="D59" s="71"/>
      <c r="E59" s="71"/>
      <c r="F59" s="71"/>
      <c r="G59" s="71"/>
      <c r="H59" s="71"/>
      <c r="I59" s="71"/>
    </row>
    <row r="60" spans="1:9" x14ac:dyDescent="0.25">
      <c r="B60" s="71"/>
      <c r="C60" s="71"/>
      <c r="D60" s="71"/>
      <c r="E60" s="71"/>
      <c r="F60" s="71"/>
      <c r="G60" s="71"/>
      <c r="H60" s="71"/>
      <c r="I60" s="71"/>
    </row>
    <row r="61" spans="1:9" x14ac:dyDescent="0.25">
      <c r="B61" s="71"/>
      <c r="C61" s="71"/>
      <c r="D61" s="71"/>
      <c r="E61" s="71"/>
      <c r="F61" s="71"/>
      <c r="G61" s="71"/>
      <c r="H61" s="71"/>
      <c r="I61" s="71"/>
    </row>
    <row r="62" spans="1:9" x14ac:dyDescent="0.25">
      <c r="B62" s="71"/>
      <c r="C62" s="71"/>
      <c r="D62" s="71"/>
      <c r="E62" s="71"/>
      <c r="F62" s="71"/>
      <c r="G62" s="71"/>
      <c r="H62" s="71"/>
      <c r="I62" s="71"/>
    </row>
    <row r="63" spans="1:9" x14ac:dyDescent="0.25">
      <c r="B63" s="71"/>
      <c r="C63" s="71"/>
      <c r="D63" s="71"/>
      <c r="E63" s="71"/>
      <c r="F63" s="71"/>
      <c r="G63" s="71"/>
      <c r="H63" s="71"/>
      <c r="I63" s="71"/>
    </row>
    <row r="64" spans="1:9" x14ac:dyDescent="0.25">
      <c r="B64" s="71"/>
      <c r="C64" s="71"/>
      <c r="D64" s="71"/>
      <c r="E64" s="71"/>
      <c r="F64" s="71"/>
      <c r="G64" s="71"/>
      <c r="H64" s="71"/>
      <c r="I64" s="71"/>
    </row>
    <row r="65" spans="2:9" x14ac:dyDescent="0.25">
      <c r="B65" s="71"/>
      <c r="C65" s="71"/>
      <c r="D65" s="71"/>
      <c r="E65" s="71"/>
      <c r="F65" s="71"/>
      <c r="G65" s="71"/>
      <c r="H65" s="71"/>
      <c r="I65" s="71"/>
    </row>
    <row r="66" spans="2:9" x14ac:dyDescent="0.25">
      <c r="B66" s="71"/>
      <c r="C66" s="71"/>
      <c r="D66" s="71"/>
      <c r="E66" s="71"/>
      <c r="F66" s="71"/>
      <c r="G66" s="71"/>
      <c r="H66" s="71"/>
      <c r="I66" s="71"/>
    </row>
    <row r="67" spans="2:9" x14ac:dyDescent="0.25">
      <c r="B67" s="71"/>
      <c r="C67" s="71"/>
      <c r="D67" s="71"/>
      <c r="E67" s="71"/>
      <c r="F67" s="71"/>
      <c r="G67" s="71"/>
      <c r="H67" s="71"/>
      <c r="I67" s="71"/>
    </row>
    <row r="68" spans="2:9" x14ac:dyDescent="0.25">
      <c r="B68" s="71"/>
      <c r="C68" s="71"/>
      <c r="D68" s="71"/>
      <c r="E68" s="71"/>
      <c r="F68" s="71"/>
      <c r="G68" s="71"/>
      <c r="H68" s="71"/>
      <c r="I68" s="71"/>
    </row>
    <row r="69" spans="2:9" x14ac:dyDescent="0.25">
      <c r="B69" s="71"/>
      <c r="C69" s="71"/>
      <c r="D69" s="71"/>
      <c r="E69" s="71"/>
      <c r="F69" s="71"/>
      <c r="G69" s="71"/>
      <c r="H69" s="71"/>
      <c r="I69" s="71"/>
    </row>
    <row r="70" spans="2:9" x14ac:dyDescent="0.25">
      <c r="B70" s="71"/>
      <c r="C70" s="71"/>
      <c r="D70" s="71"/>
      <c r="E70" s="71"/>
      <c r="F70" s="71"/>
      <c r="G70" s="71"/>
      <c r="H70" s="71"/>
      <c r="I70" s="71"/>
    </row>
    <row r="71" spans="2:9" x14ac:dyDescent="0.25">
      <c r="B71" s="71"/>
      <c r="C71" s="71"/>
      <c r="D71" s="71"/>
      <c r="E71" s="71"/>
      <c r="F71" s="71"/>
      <c r="G71" s="71"/>
      <c r="H71" s="71"/>
      <c r="I71" s="71"/>
    </row>
    <row r="72" spans="2:9" x14ac:dyDescent="0.25">
      <c r="B72" s="71"/>
      <c r="C72" s="71"/>
      <c r="D72" s="71"/>
      <c r="E72" s="71"/>
      <c r="F72" s="71"/>
      <c r="G72" s="71"/>
      <c r="H72" s="71"/>
      <c r="I72" s="71"/>
    </row>
    <row r="73" spans="2:9" x14ac:dyDescent="0.25">
      <c r="B73" s="71"/>
      <c r="C73" s="71"/>
      <c r="D73" s="71"/>
      <c r="E73" s="71"/>
      <c r="F73" s="71"/>
      <c r="G73" s="71"/>
      <c r="H73" s="71"/>
      <c r="I73" s="71"/>
    </row>
    <row r="74" spans="2:9" x14ac:dyDescent="0.25">
      <c r="B74" s="71"/>
      <c r="C74" s="71"/>
      <c r="D74" s="71"/>
      <c r="E74" s="71"/>
      <c r="F74" s="71"/>
      <c r="G74" s="71"/>
      <c r="H74" s="71"/>
      <c r="I74" s="71"/>
    </row>
  </sheetData>
  <mergeCells count="12">
    <mergeCell ref="A52:I52"/>
    <mergeCell ref="B3:E3"/>
    <mergeCell ref="F3:I3"/>
    <mergeCell ref="B5:I5"/>
    <mergeCell ref="B10:I10"/>
    <mergeCell ref="B16:I16"/>
    <mergeCell ref="B20:I20"/>
    <mergeCell ref="B25:I25"/>
    <mergeCell ref="B38:I38"/>
    <mergeCell ref="B43:I43"/>
    <mergeCell ref="B47:I47"/>
    <mergeCell ref="A51:I51"/>
  </mergeCells>
  <pageMargins left="0.70866141732283472" right="0.70866141732283472" top="0.74803149606299213" bottom="0.74803149606299213" header="0.31496062992125984" footer="0.31496062992125984"/>
  <pageSetup scale="69" orientation="portrait" r:id="rId1"/>
  <colBreaks count="1" manualBreakCount="1">
    <brk id="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45"/>
  <sheetViews>
    <sheetView tabSelected="1" zoomScale="115" zoomScaleNormal="115" workbookViewId="0">
      <selection activeCell="J20" sqref="J20"/>
    </sheetView>
  </sheetViews>
  <sheetFormatPr defaultColWidth="9.1796875" defaultRowHeight="14.5" x14ac:dyDescent="0.35"/>
  <cols>
    <col min="1" max="1" width="29.7265625" style="93" customWidth="1"/>
    <col min="2" max="2" width="10.7265625" style="93" customWidth="1"/>
    <col min="3" max="3" width="8.1796875" style="93" customWidth="1"/>
    <col min="4" max="4" width="10" style="93" customWidth="1"/>
    <col min="5" max="5" width="10.81640625" style="93" customWidth="1"/>
    <col min="6" max="6" width="9.7265625" style="93" customWidth="1"/>
    <col min="7" max="7" width="8.7265625" style="93" customWidth="1"/>
    <col min="8" max="8" width="10" style="93" customWidth="1"/>
    <col min="9" max="9" width="10.81640625" style="93" customWidth="1"/>
    <col min="10" max="10" width="9.1796875" style="93"/>
    <col min="11" max="11" width="10.26953125" style="93" customWidth="1"/>
    <col min="12" max="12" width="10.453125" style="93" customWidth="1"/>
    <col min="13" max="13" width="1.26953125" style="93" customWidth="1"/>
    <col min="14" max="16384" width="9.1796875" style="93"/>
  </cols>
  <sheetData>
    <row r="1" spans="1:9" ht="17" x14ac:dyDescent="0.35">
      <c r="A1" s="92" t="s">
        <v>547</v>
      </c>
    </row>
    <row r="2" spans="1:9" ht="15" thickBot="1" x14ac:dyDescent="0.4">
      <c r="A2" s="73" t="s">
        <v>372</v>
      </c>
    </row>
    <row r="3" spans="1:9" ht="15" thickBot="1" x14ac:dyDescent="0.4">
      <c r="A3" s="43"/>
      <c r="B3" s="124" t="s">
        <v>119</v>
      </c>
      <c r="C3" s="124"/>
      <c r="D3" s="124"/>
      <c r="E3" s="124"/>
      <c r="F3" s="125" t="s">
        <v>120</v>
      </c>
      <c r="G3" s="125"/>
      <c r="H3" s="125"/>
      <c r="I3" s="125"/>
    </row>
    <row r="4" spans="1:9" ht="18.75" customHeight="1" thickBot="1" x14ac:dyDescent="0.4">
      <c r="A4" s="94" t="s">
        <v>280</v>
      </c>
      <c r="B4" s="126" t="s">
        <v>315</v>
      </c>
      <c r="C4" s="126"/>
      <c r="D4" s="126"/>
      <c r="E4" s="126"/>
      <c r="F4" s="126" t="s">
        <v>315</v>
      </c>
      <c r="G4" s="126"/>
      <c r="H4" s="126"/>
      <c r="I4" s="126"/>
    </row>
    <row r="5" spans="1:9" ht="40.5" customHeight="1" thickBot="1" x14ac:dyDescent="0.4">
      <c r="A5" s="95"/>
      <c r="B5" s="96" t="s">
        <v>316</v>
      </c>
      <c r="C5" s="97" t="s">
        <v>343</v>
      </c>
      <c r="D5" s="97" t="s">
        <v>317</v>
      </c>
      <c r="E5" s="96" t="s">
        <v>318</v>
      </c>
      <c r="F5" s="96" t="s">
        <v>316</v>
      </c>
      <c r="G5" s="97" t="s">
        <v>343</v>
      </c>
      <c r="H5" s="97" t="s">
        <v>317</v>
      </c>
      <c r="I5" s="96" t="s">
        <v>318</v>
      </c>
    </row>
    <row r="6" spans="1:9" ht="14.25" customHeight="1" thickBot="1" x14ac:dyDescent="0.4">
      <c r="A6" s="98"/>
      <c r="B6" s="123" t="s">
        <v>46</v>
      </c>
      <c r="C6" s="123"/>
      <c r="D6" s="123"/>
      <c r="E6" s="123"/>
      <c r="F6" s="123"/>
      <c r="G6" s="123"/>
      <c r="H6" s="123"/>
      <c r="I6" s="123"/>
    </row>
    <row r="7" spans="1:9" ht="14.25" customHeight="1" thickBot="1" x14ac:dyDescent="0.4">
      <c r="A7" s="98" t="s">
        <v>50</v>
      </c>
      <c r="B7" s="99">
        <v>162</v>
      </c>
      <c r="C7" s="100">
        <v>49.4</v>
      </c>
      <c r="D7" s="99">
        <v>328203</v>
      </c>
      <c r="E7" s="101">
        <v>2028</v>
      </c>
      <c r="F7" s="99">
        <v>332</v>
      </c>
      <c r="G7" s="100">
        <v>65.099999999999994</v>
      </c>
      <c r="H7" s="99">
        <v>1069421</v>
      </c>
      <c r="I7" s="101">
        <v>3224</v>
      </c>
    </row>
    <row r="8" spans="1:9" ht="14.25" customHeight="1" thickBot="1" x14ac:dyDescent="0.4">
      <c r="A8" s="98" t="s">
        <v>51</v>
      </c>
      <c r="B8" s="99">
        <v>166</v>
      </c>
      <c r="C8" s="100">
        <v>50.6</v>
      </c>
      <c r="D8" s="99">
        <v>354203</v>
      </c>
      <c r="E8" s="101">
        <v>2139</v>
      </c>
      <c r="F8" s="99">
        <v>178</v>
      </c>
      <c r="G8" s="100">
        <v>34.9</v>
      </c>
      <c r="H8" s="99">
        <v>517082</v>
      </c>
      <c r="I8" s="101">
        <v>2901</v>
      </c>
    </row>
    <row r="9" spans="1:9" ht="14.25" customHeight="1" thickBot="1" x14ac:dyDescent="0.4">
      <c r="A9" s="98"/>
      <c r="B9" s="123" t="s">
        <v>47</v>
      </c>
      <c r="C9" s="123"/>
      <c r="D9" s="123"/>
      <c r="E9" s="123"/>
      <c r="F9" s="123"/>
      <c r="G9" s="123"/>
      <c r="H9" s="123"/>
      <c r="I9" s="123"/>
    </row>
    <row r="10" spans="1:9" ht="14.25" customHeight="1" thickBot="1" x14ac:dyDescent="0.4">
      <c r="A10" s="98" t="s">
        <v>23</v>
      </c>
      <c r="B10" s="99">
        <v>51</v>
      </c>
      <c r="C10" s="100">
        <v>15.7</v>
      </c>
      <c r="D10" s="99">
        <v>103699</v>
      </c>
      <c r="E10" s="101">
        <v>2024</v>
      </c>
      <c r="F10" s="99">
        <v>128</v>
      </c>
      <c r="G10" s="100">
        <v>25</v>
      </c>
      <c r="H10" s="99">
        <v>357551</v>
      </c>
      <c r="I10" s="101">
        <v>2800</v>
      </c>
    </row>
    <row r="11" spans="1:9" ht="14.25" customHeight="1" thickBot="1" x14ac:dyDescent="0.4">
      <c r="A11" s="98" t="s">
        <v>24</v>
      </c>
      <c r="B11" s="99">
        <v>77</v>
      </c>
      <c r="C11" s="100">
        <v>23.4</v>
      </c>
      <c r="D11" s="99">
        <v>192982</v>
      </c>
      <c r="E11" s="101">
        <v>2520</v>
      </c>
      <c r="F11" s="99">
        <v>130</v>
      </c>
      <c r="G11" s="100">
        <v>25.5</v>
      </c>
      <c r="H11" s="99">
        <v>430406</v>
      </c>
      <c r="I11" s="101">
        <v>3315</v>
      </c>
    </row>
    <row r="12" spans="1:9" ht="14.25" customHeight="1" thickBot="1" x14ac:dyDescent="0.4">
      <c r="A12" s="98" t="s">
        <v>25</v>
      </c>
      <c r="B12" s="99">
        <v>117</v>
      </c>
      <c r="C12" s="100">
        <v>35.700000000000003</v>
      </c>
      <c r="D12" s="99">
        <v>238724</v>
      </c>
      <c r="E12" s="101">
        <v>2042</v>
      </c>
      <c r="F12" s="99">
        <v>143</v>
      </c>
      <c r="G12" s="100">
        <v>28</v>
      </c>
      <c r="H12" s="99">
        <v>436406</v>
      </c>
      <c r="I12" s="101">
        <v>3056</v>
      </c>
    </row>
    <row r="13" spans="1:9" ht="14.25" customHeight="1" thickBot="1" x14ac:dyDescent="0.4">
      <c r="A13" s="98" t="s">
        <v>26</v>
      </c>
      <c r="B13" s="99">
        <v>69</v>
      </c>
      <c r="C13" s="100">
        <v>21.1</v>
      </c>
      <c r="D13" s="99">
        <v>124039</v>
      </c>
      <c r="E13" s="101">
        <v>1798</v>
      </c>
      <c r="F13" s="99">
        <v>87</v>
      </c>
      <c r="G13" s="100">
        <v>17.100000000000001</v>
      </c>
      <c r="H13" s="99">
        <v>296627</v>
      </c>
      <c r="I13" s="101">
        <v>3397</v>
      </c>
    </row>
    <row r="14" spans="1:9" ht="14.25" customHeight="1" thickBot="1" x14ac:dyDescent="0.4">
      <c r="A14" s="98" t="s">
        <v>27</v>
      </c>
      <c r="B14" s="99">
        <v>14</v>
      </c>
      <c r="C14" s="100">
        <v>4.2</v>
      </c>
      <c r="D14" s="99">
        <v>22962</v>
      </c>
      <c r="E14" s="101">
        <v>1687</v>
      </c>
      <c r="F14" s="99">
        <v>22</v>
      </c>
      <c r="G14" s="100">
        <v>4.4000000000000004</v>
      </c>
      <c r="H14" s="99">
        <v>65513</v>
      </c>
      <c r="I14" s="101">
        <v>2934</v>
      </c>
    </row>
    <row r="15" spans="1:9" ht="14.25" customHeight="1" thickBot="1" x14ac:dyDescent="0.4">
      <c r="A15" s="98"/>
      <c r="B15" s="123" t="s">
        <v>48</v>
      </c>
      <c r="C15" s="123"/>
      <c r="D15" s="123"/>
      <c r="E15" s="123"/>
      <c r="F15" s="123"/>
      <c r="G15" s="123"/>
      <c r="H15" s="123"/>
      <c r="I15" s="123"/>
    </row>
    <row r="16" spans="1:9" ht="14.25" customHeight="1" thickBot="1" x14ac:dyDescent="0.4">
      <c r="A16" s="98" t="s">
        <v>308</v>
      </c>
      <c r="B16" s="99">
        <v>33</v>
      </c>
      <c r="C16" s="100">
        <v>10.1</v>
      </c>
      <c r="D16" s="99">
        <v>46608</v>
      </c>
      <c r="E16" s="101">
        <v>1413</v>
      </c>
      <c r="F16" s="99">
        <v>61</v>
      </c>
      <c r="G16" s="100">
        <v>11.9</v>
      </c>
      <c r="H16" s="99">
        <v>214279</v>
      </c>
      <c r="I16" s="101">
        <v>3540</v>
      </c>
    </row>
    <row r="17" spans="1:9" ht="14.25" customHeight="1" thickBot="1" x14ac:dyDescent="0.4">
      <c r="A17" s="98" t="s">
        <v>29</v>
      </c>
      <c r="B17" s="99">
        <v>153</v>
      </c>
      <c r="C17" s="100">
        <v>46.7</v>
      </c>
      <c r="D17" s="99">
        <v>352995</v>
      </c>
      <c r="E17" s="101">
        <v>2311</v>
      </c>
      <c r="F17" s="99">
        <v>264</v>
      </c>
      <c r="G17" s="100">
        <v>51.8</v>
      </c>
      <c r="H17" s="99">
        <v>769406</v>
      </c>
      <c r="I17" s="101">
        <v>2914</v>
      </c>
    </row>
    <row r="18" spans="1:9" ht="14.25" customHeight="1" thickBot="1" x14ac:dyDescent="0.4">
      <c r="A18" s="98" t="s">
        <v>30</v>
      </c>
      <c r="B18" s="99">
        <v>112</v>
      </c>
      <c r="C18" s="100">
        <v>34.299999999999997</v>
      </c>
      <c r="D18" s="99">
        <v>217513</v>
      </c>
      <c r="E18" s="101">
        <v>1939</v>
      </c>
      <c r="F18" s="99">
        <v>139</v>
      </c>
      <c r="G18" s="100">
        <v>27.2</v>
      </c>
      <c r="H18" s="99">
        <v>435415</v>
      </c>
      <c r="I18" s="101">
        <v>3137</v>
      </c>
    </row>
    <row r="19" spans="1:9" ht="14.25" customHeight="1" thickBot="1" x14ac:dyDescent="0.4">
      <c r="A19" s="98" t="s">
        <v>309</v>
      </c>
      <c r="B19" s="99">
        <v>29</v>
      </c>
      <c r="C19" s="100">
        <v>9</v>
      </c>
      <c r="D19" s="99">
        <v>65289</v>
      </c>
      <c r="E19" s="101">
        <v>2219</v>
      </c>
      <c r="F19" s="99">
        <v>47</v>
      </c>
      <c r="G19" s="100">
        <v>9.1</v>
      </c>
      <c r="H19" s="99">
        <v>167403</v>
      </c>
      <c r="I19" s="101">
        <v>3593</v>
      </c>
    </row>
    <row r="20" spans="1:9" ht="14.25" customHeight="1" thickBot="1" x14ac:dyDescent="0.4">
      <c r="A20" s="98"/>
      <c r="B20" s="123" t="s">
        <v>65</v>
      </c>
      <c r="C20" s="123"/>
      <c r="D20" s="123"/>
      <c r="E20" s="123"/>
      <c r="F20" s="123"/>
      <c r="G20" s="123"/>
      <c r="H20" s="123"/>
      <c r="I20" s="123"/>
    </row>
    <row r="21" spans="1:9" ht="14.25" customHeight="1" thickBot="1" x14ac:dyDescent="0.4">
      <c r="A21" s="98" t="s">
        <v>66</v>
      </c>
      <c r="B21" s="99">
        <v>232</v>
      </c>
      <c r="C21" s="100">
        <v>70.8</v>
      </c>
      <c r="D21" s="99">
        <v>534241</v>
      </c>
      <c r="E21" s="101">
        <v>2306</v>
      </c>
      <c r="F21" s="99">
        <v>357</v>
      </c>
      <c r="G21" s="100">
        <v>70</v>
      </c>
      <c r="H21" s="99">
        <v>1193866</v>
      </c>
      <c r="I21" s="101">
        <v>3345</v>
      </c>
    </row>
    <row r="22" spans="1:9" ht="14.25" customHeight="1" thickBot="1" x14ac:dyDescent="0.4">
      <c r="A22" s="98" t="s">
        <v>103</v>
      </c>
      <c r="B22" s="99">
        <v>96</v>
      </c>
      <c r="C22" s="100">
        <v>29.2</v>
      </c>
      <c r="D22" s="99">
        <v>148165</v>
      </c>
      <c r="E22" s="101">
        <v>1548</v>
      </c>
      <c r="F22" s="99">
        <v>153</v>
      </c>
      <c r="G22" s="100">
        <v>30</v>
      </c>
      <c r="H22" s="99">
        <v>392637</v>
      </c>
      <c r="I22" s="101">
        <v>2565</v>
      </c>
    </row>
    <row r="23" spans="1:9" ht="14.25" customHeight="1" thickBot="1" x14ac:dyDescent="0.4">
      <c r="A23" s="98"/>
      <c r="B23" s="123" t="s">
        <v>37</v>
      </c>
      <c r="C23" s="123"/>
      <c r="D23" s="123"/>
      <c r="E23" s="123"/>
      <c r="F23" s="123"/>
      <c r="G23" s="123"/>
      <c r="H23" s="123"/>
      <c r="I23" s="123"/>
    </row>
    <row r="24" spans="1:9" ht="14.25" customHeight="1" thickBot="1" x14ac:dyDescent="0.4">
      <c r="A24" s="98" t="s">
        <v>548</v>
      </c>
      <c r="B24" s="99">
        <v>16</v>
      </c>
      <c r="C24" s="100">
        <v>4.9000000000000004</v>
      </c>
      <c r="D24" s="99">
        <v>28358</v>
      </c>
      <c r="E24" s="101">
        <v>1770</v>
      </c>
      <c r="F24" s="99">
        <v>61</v>
      </c>
      <c r="G24" s="100">
        <v>11.9</v>
      </c>
      <c r="H24" s="99">
        <v>139131</v>
      </c>
      <c r="I24" s="101">
        <v>2287</v>
      </c>
    </row>
    <row r="25" spans="1:9" ht="14.25" customHeight="1" thickBot="1" x14ac:dyDescent="0.4">
      <c r="A25" s="98" t="s">
        <v>549</v>
      </c>
      <c r="B25" s="99">
        <v>59</v>
      </c>
      <c r="C25" s="100">
        <v>18.100000000000001</v>
      </c>
      <c r="D25" s="99">
        <v>95219</v>
      </c>
      <c r="E25" s="101">
        <v>1611</v>
      </c>
      <c r="F25" s="99">
        <v>109</v>
      </c>
      <c r="G25" s="100">
        <v>21.4</v>
      </c>
      <c r="H25" s="99">
        <v>237717</v>
      </c>
      <c r="I25" s="101">
        <v>2178</v>
      </c>
    </row>
    <row r="26" spans="1:9" ht="14.25" customHeight="1" thickBot="1" x14ac:dyDescent="0.4">
      <c r="A26" s="98" t="s">
        <v>550</v>
      </c>
      <c r="B26" s="99">
        <v>4</v>
      </c>
      <c r="C26" s="100">
        <v>1.2</v>
      </c>
      <c r="D26" s="99">
        <v>7493</v>
      </c>
      <c r="E26" s="101">
        <v>1908</v>
      </c>
      <c r="F26" s="99">
        <v>8</v>
      </c>
      <c r="G26" s="100">
        <v>1.5</v>
      </c>
      <c r="H26" s="99">
        <v>19153</v>
      </c>
      <c r="I26" s="101">
        <v>2549</v>
      </c>
    </row>
    <row r="27" spans="1:9" ht="14.25" customHeight="1" thickBot="1" x14ac:dyDescent="0.4">
      <c r="A27" s="98" t="s">
        <v>551</v>
      </c>
      <c r="B27" s="99">
        <v>25</v>
      </c>
      <c r="C27" s="100">
        <v>7.5</v>
      </c>
      <c r="D27" s="99">
        <v>47749</v>
      </c>
      <c r="E27" s="101">
        <v>1943</v>
      </c>
      <c r="F27" s="99">
        <v>33</v>
      </c>
      <c r="G27" s="100">
        <v>6.5</v>
      </c>
      <c r="H27" s="99">
        <v>102679</v>
      </c>
      <c r="I27" s="101">
        <v>3118</v>
      </c>
    </row>
    <row r="28" spans="1:9" ht="14.25" customHeight="1" thickBot="1" x14ac:dyDescent="0.4">
      <c r="A28" s="98" t="s">
        <v>552</v>
      </c>
      <c r="B28" s="99" t="s">
        <v>307</v>
      </c>
      <c r="C28" s="100" t="s">
        <v>307</v>
      </c>
      <c r="D28" s="99" t="s">
        <v>307</v>
      </c>
      <c r="E28" s="101" t="s">
        <v>307</v>
      </c>
      <c r="F28" s="99" t="s">
        <v>307</v>
      </c>
      <c r="G28" s="100" t="s">
        <v>307</v>
      </c>
      <c r="H28" s="99" t="s">
        <v>307</v>
      </c>
      <c r="I28" s="101" t="s">
        <v>307</v>
      </c>
    </row>
    <row r="29" spans="1:9" ht="14.25" customHeight="1" thickBot="1" x14ac:dyDescent="0.4">
      <c r="A29" s="98" t="s">
        <v>553</v>
      </c>
      <c r="B29" s="99">
        <v>81</v>
      </c>
      <c r="C29" s="100">
        <v>24.6</v>
      </c>
      <c r="D29" s="99">
        <v>252193</v>
      </c>
      <c r="E29" s="101">
        <v>3127</v>
      </c>
      <c r="F29" s="99">
        <v>133</v>
      </c>
      <c r="G29" s="100">
        <v>26</v>
      </c>
      <c r="H29" s="99">
        <v>518389</v>
      </c>
      <c r="I29" s="101">
        <v>3910</v>
      </c>
    </row>
    <row r="30" spans="1:9" ht="14.25" customHeight="1" thickBot="1" x14ac:dyDescent="0.4">
      <c r="A30" s="98" t="s">
        <v>554</v>
      </c>
      <c r="B30" s="99">
        <v>44</v>
      </c>
      <c r="C30" s="100">
        <v>13.3</v>
      </c>
      <c r="D30" s="99">
        <v>60090</v>
      </c>
      <c r="E30" s="101">
        <v>1377</v>
      </c>
      <c r="F30" s="99">
        <v>36</v>
      </c>
      <c r="G30" s="100">
        <v>7</v>
      </c>
      <c r="H30" s="99">
        <v>168803</v>
      </c>
      <c r="I30" s="101">
        <v>4715</v>
      </c>
    </row>
    <row r="31" spans="1:9" ht="14.25" customHeight="1" thickBot="1" x14ac:dyDescent="0.4">
      <c r="A31" s="98" t="s">
        <v>10</v>
      </c>
      <c r="B31" s="99">
        <v>92</v>
      </c>
      <c r="C31" s="100">
        <v>28.1</v>
      </c>
      <c r="D31" s="99">
        <v>182417</v>
      </c>
      <c r="E31" s="101">
        <v>1985</v>
      </c>
      <c r="F31" s="99">
        <v>112</v>
      </c>
      <c r="G31" s="100">
        <v>21.9</v>
      </c>
      <c r="H31" s="99">
        <v>348570</v>
      </c>
      <c r="I31" s="101">
        <v>3117</v>
      </c>
    </row>
    <row r="32" spans="1:9" ht="14.25" customHeight="1" thickBot="1" x14ac:dyDescent="0.4">
      <c r="A32" s="98" t="s">
        <v>11</v>
      </c>
      <c r="B32" s="99">
        <v>8</v>
      </c>
      <c r="C32" s="100">
        <v>2.2999999999999998</v>
      </c>
      <c r="D32" s="99">
        <v>8886</v>
      </c>
      <c r="E32" s="101">
        <v>1178</v>
      </c>
      <c r="F32" s="99">
        <v>19</v>
      </c>
      <c r="G32" s="100">
        <v>3.8</v>
      </c>
      <c r="H32" s="99">
        <v>52059</v>
      </c>
      <c r="I32" s="101">
        <v>2692</v>
      </c>
    </row>
    <row r="33" spans="1:12" ht="14.25" customHeight="1" thickBot="1" x14ac:dyDescent="0.4">
      <c r="A33" s="98"/>
      <c r="B33" s="123" t="s">
        <v>555</v>
      </c>
      <c r="C33" s="123"/>
      <c r="D33" s="123"/>
      <c r="E33" s="123"/>
      <c r="F33" s="123"/>
      <c r="G33" s="123"/>
      <c r="H33" s="123"/>
      <c r="I33" s="123"/>
    </row>
    <row r="34" spans="1:12" ht="14.25" customHeight="1" thickBot="1" x14ac:dyDescent="0.4">
      <c r="A34" s="98" t="s">
        <v>319</v>
      </c>
      <c r="B34" s="99">
        <v>179</v>
      </c>
      <c r="C34" s="100">
        <v>54.8</v>
      </c>
      <c r="D34" s="99">
        <v>422012</v>
      </c>
      <c r="E34" s="101">
        <v>2352</v>
      </c>
      <c r="F34" s="99">
        <v>272</v>
      </c>
      <c r="G34" s="100">
        <v>53.438113948919451</v>
      </c>
      <c r="H34" s="99">
        <v>892011</v>
      </c>
      <c r="I34" s="101">
        <v>3278</v>
      </c>
    </row>
    <row r="35" spans="1:12" ht="14.25" customHeight="1" thickBot="1" x14ac:dyDescent="0.4">
      <c r="A35" s="98" t="s">
        <v>320</v>
      </c>
      <c r="B35" s="99">
        <v>68</v>
      </c>
      <c r="C35" s="100">
        <v>20.7</v>
      </c>
      <c r="D35" s="99">
        <v>132358</v>
      </c>
      <c r="E35" s="101">
        <v>1956</v>
      </c>
      <c r="F35" s="99">
        <v>140</v>
      </c>
      <c r="G35" s="100">
        <v>27.504911591355601</v>
      </c>
      <c r="H35" s="99">
        <v>425722</v>
      </c>
      <c r="I35" s="101">
        <v>3031</v>
      </c>
    </row>
    <row r="36" spans="1:12" ht="14.25" customHeight="1" thickBot="1" x14ac:dyDescent="0.4">
      <c r="A36" s="98" t="s">
        <v>321</v>
      </c>
      <c r="B36" s="99">
        <v>65</v>
      </c>
      <c r="C36" s="100">
        <v>19.899999999999999</v>
      </c>
      <c r="D36" s="99">
        <v>96346</v>
      </c>
      <c r="E36" s="101">
        <v>1476</v>
      </c>
      <c r="F36" s="99">
        <v>65</v>
      </c>
      <c r="G36" s="100">
        <v>12.770137524557956</v>
      </c>
      <c r="H36" s="99">
        <v>164129</v>
      </c>
      <c r="I36" s="101">
        <v>2521</v>
      </c>
    </row>
    <row r="37" spans="1:12" ht="14.25" customHeight="1" thickBot="1" x14ac:dyDescent="0.4">
      <c r="A37" s="98" t="s">
        <v>322</v>
      </c>
      <c r="B37" s="99">
        <v>13</v>
      </c>
      <c r="C37" s="100">
        <v>4</v>
      </c>
      <c r="D37" s="99">
        <v>29019</v>
      </c>
      <c r="E37" s="101">
        <v>2225</v>
      </c>
      <c r="F37" s="99">
        <v>31</v>
      </c>
      <c r="G37" s="100">
        <v>6.0903732809430258</v>
      </c>
      <c r="H37" s="99">
        <v>102291</v>
      </c>
      <c r="I37" s="101">
        <v>3277</v>
      </c>
    </row>
    <row r="38" spans="1:12" ht="14.25" customHeight="1" thickBot="1" x14ac:dyDescent="0.4">
      <c r="A38" s="98" t="s">
        <v>323</v>
      </c>
      <c r="B38" s="99">
        <v>2</v>
      </c>
      <c r="C38" s="100">
        <v>0.6</v>
      </c>
      <c r="D38" s="99">
        <v>2670</v>
      </c>
      <c r="E38" s="101">
        <v>1366</v>
      </c>
      <c r="F38" s="99">
        <v>1</v>
      </c>
      <c r="G38" s="100">
        <v>0.19646365422396855</v>
      </c>
      <c r="H38" s="99">
        <v>2349</v>
      </c>
      <c r="I38" s="101">
        <v>2229</v>
      </c>
    </row>
    <row r="39" spans="1:12" ht="14.25" customHeight="1" thickBot="1" x14ac:dyDescent="0.4">
      <c r="A39" s="98"/>
      <c r="B39" s="123" t="s">
        <v>41</v>
      </c>
      <c r="C39" s="123"/>
      <c r="D39" s="123"/>
      <c r="E39" s="123"/>
      <c r="F39" s="123"/>
      <c r="G39" s="123"/>
      <c r="H39" s="123"/>
      <c r="I39" s="123"/>
    </row>
    <row r="40" spans="1:12" ht="14.25" customHeight="1" thickBot="1" x14ac:dyDescent="0.4">
      <c r="A40" s="98" t="s">
        <v>75</v>
      </c>
      <c r="B40" s="99">
        <v>60</v>
      </c>
      <c r="C40" s="100">
        <v>18.3</v>
      </c>
      <c r="D40" s="99">
        <v>102833</v>
      </c>
      <c r="E40" s="101">
        <v>1714</v>
      </c>
      <c r="F40" s="99">
        <v>95</v>
      </c>
      <c r="G40" s="100">
        <v>18.600000000000001</v>
      </c>
      <c r="H40" s="99">
        <v>253045</v>
      </c>
      <c r="I40" s="101">
        <v>2662</v>
      </c>
    </row>
    <row r="41" spans="1:12" ht="14.25" customHeight="1" thickBot="1" x14ac:dyDescent="0.4">
      <c r="A41" s="98" t="s">
        <v>76</v>
      </c>
      <c r="B41" s="99">
        <v>29</v>
      </c>
      <c r="C41" s="100">
        <v>8.9</v>
      </c>
      <c r="D41" s="99">
        <v>39094</v>
      </c>
      <c r="E41" s="101">
        <v>1344</v>
      </c>
      <c r="F41" s="99">
        <v>46</v>
      </c>
      <c r="G41" s="100">
        <v>9.1</v>
      </c>
      <c r="H41" s="99">
        <v>105034</v>
      </c>
      <c r="I41" s="101">
        <v>2270</v>
      </c>
    </row>
    <row r="42" spans="1:12" ht="14.25" customHeight="1" thickBot="1" x14ac:dyDescent="0.4">
      <c r="A42" s="98" t="s">
        <v>1</v>
      </c>
      <c r="B42" s="99">
        <v>81</v>
      </c>
      <c r="C42" s="100">
        <v>24.9</v>
      </c>
      <c r="D42" s="99">
        <v>158859</v>
      </c>
      <c r="E42" s="101">
        <v>1951</v>
      </c>
      <c r="F42" s="99">
        <v>102</v>
      </c>
      <c r="G42" s="100">
        <v>20.100000000000001</v>
      </c>
      <c r="H42" s="99">
        <v>313475</v>
      </c>
      <c r="I42" s="101">
        <v>3064</v>
      </c>
    </row>
    <row r="43" spans="1:12" ht="14.25" customHeight="1" thickBot="1" x14ac:dyDescent="0.4">
      <c r="A43" s="98" t="s">
        <v>77</v>
      </c>
      <c r="B43" s="99">
        <v>157</v>
      </c>
      <c r="C43" s="100">
        <v>47.9</v>
      </c>
      <c r="D43" s="99">
        <v>381619</v>
      </c>
      <c r="E43" s="101">
        <v>2433</v>
      </c>
      <c r="F43" s="99">
        <v>266</v>
      </c>
      <c r="G43" s="100">
        <v>52.2</v>
      </c>
      <c r="H43" s="99">
        <v>914948</v>
      </c>
      <c r="I43" s="101">
        <v>3436</v>
      </c>
    </row>
    <row r="44" spans="1:12" ht="14.25" customHeight="1" thickBot="1" x14ac:dyDescent="0.4">
      <c r="A44" s="102" t="s">
        <v>64</v>
      </c>
      <c r="B44" s="103">
        <v>327</v>
      </c>
      <c r="C44" s="104">
        <v>100</v>
      </c>
      <c r="D44" s="103">
        <v>682406</v>
      </c>
      <c r="E44" s="105">
        <v>2085</v>
      </c>
      <c r="F44" s="103">
        <v>510</v>
      </c>
      <c r="G44" s="104">
        <v>100</v>
      </c>
      <c r="H44" s="103">
        <v>1586502</v>
      </c>
      <c r="I44" s="105">
        <v>3111</v>
      </c>
    </row>
    <row r="45" spans="1:12" x14ac:dyDescent="0.35">
      <c r="K45" s="106"/>
      <c r="L45" s="106"/>
    </row>
  </sheetData>
  <mergeCells count="11">
    <mergeCell ref="B15:I15"/>
    <mergeCell ref="B20:I20"/>
    <mergeCell ref="B23:I23"/>
    <mergeCell ref="B33:I33"/>
    <mergeCell ref="B39:I39"/>
    <mergeCell ref="B9:I9"/>
    <mergeCell ref="B3:E3"/>
    <mergeCell ref="F3:I3"/>
    <mergeCell ref="B4:E4"/>
    <mergeCell ref="F4:I4"/>
    <mergeCell ref="B6:I6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73"/>
  <sheetViews>
    <sheetView zoomScale="115" zoomScaleNormal="115" workbookViewId="0">
      <selection activeCell="A60" sqref="A60:N60"/>
    </sheetView>
  </sheetViews>
  <sheetFormatPr defaultColWidth="9.1796875" defaultRowHeight="14.5" x14ac:dyDescent="0.35"/>
  <cols>
    <col min="1" max="1" width="29.7265625" style="42" customWidth="1"/>
    <col min="2" max="5" width="11.26953125" style="42" customWidth="1"/>
    <col min="6" max="6" width="1.26953125" style="42" customWidth="1"/>
    <col min="7" max="10" width="11.26953125" style="42" customWidth="1"/>
    <col min="11" max="11" width="1.26953125" style="42" customWidth="1"/>
    <col min="12" max="15" width="11.26953125" style="42" customWidth="1"/>
    <col min="16" max="16" width="1.26953125" style="42" customWidth="1"/>
    <col min="17" max="20" width="11.26953125" style="42" customWidth="1"/>
    <col min="21" max="16384" width="9.1796875" style="42"/>
  </cols>
  <sheetData>
    <row r="1" spans="1:23" ht="17" x14ac:dyDescent="0.35">
      <c r="A1" s="41" t="s">
        <v>557</v>
      </c>
    </row>
    <row r="2" spans="1:23" ht="15" thickBot="1" x14ac:dyDescent="0.4">
      <c r="A2" s="73" t="s">
        <v>374</v>
      </c>
      <c r="F2" s="71"/>
    </row>
    <row r="3" spans="1:23" s="71" customFormat="1" ht="13" thickBot="1" x14ac:dyDescent="0.3">
      <c r="B3" s="127" t="s">
        <v>384</v>
      </c>
      <c r="C3" s="127"/>
      <c r="D3" s="127"/>
      <c r="E3" s="127"/>
      <c r="F3" s="128"/>
      <c r="G3" s="128"/>
      <c r="H3" s="128"/>
      <c r="I3" s="128"/>
      <c r="J3" s="128"/>
      <c r="L3" s="129" t="s">
        <v>385</v>
      </c>
      <c r="M3" s="129"/>
      <c r="N3" s="129"/>
      <c r="O3" s="129"/>
      <c r="P3" s="129"/>
      <c r="Q3" s="129"/>
      <c r="R3" s="129"/>
      <c r="S3" s="129"/>
      <c r="T3" s="129"/>
    </row>
    <row r="4" spans="1:23" ht="18.75" customHeight="1" thickBot="1" x14ac:dyDescent="0.4">
      <c r="A4" s="58" t="s">
        <v>280</v>
      </c>
      <c r="B4" s="127" t="s">
        <v>342</v>
      </c>
      <c r="C4" s="127"/>
      <c r="D4" s="127"/>
      <c r="E4" s="127"/>
      <c r="F4" s="87"/>
      <c r="G4" s="126" t="s">
        <v>314</v>
      </c>
      <c r="H4" s="126"/>
      <c r="I4" s="126"/>
      <c r="J4" s="126"/>
      <c r="K4" s="87"/>
      <c r="L4" s="127" t="s">
        <v>342</v>
      </c>
      <c r="M4" s="127"/>
      <c r="N4" s="127"/>
      <c r="O4" s="127"/>
      <c r="P4" s="87"/>
      <c r="Q4" s="126" t="s">
        <v>314</v>
      </c>
      <c r="R4" s="126"/>
      <c r="S4" s="126"/>
      <c r="T4" s="126"/>
      <c r="U4"/>
      <c r="V4"/>
      <c r="W4"/>
    </row>
    <row r="5" spans="1:23" ht="46.5" thickBot="1" x14ac:dyDescent="0.4">
      <c r="A5" s="60"/>
      <c r="B5" s="61" t="s">
        <v>343</v>
      </c>
      <c r="C5" s="61" t="s">
        <v>344</v>
      </c>
      <c r="D5" s="61" t="s">
        <v>318</v>
      </c>
      <c r="E5" s="61" t="s">
        <v>345</v>
      </c>
      <c r="F5" s="59"/>
      <c r="G5" s="61" t="s">
        <v>343</v>
      </c>
      <c r="H5" s="61" t="s">
        <v>344</v>
      </c>
      <c r="I5" s="61" t="s">
        <v>318</v>
      </c>
      <c r="J5" s="61" t="s">
        <v>345</v>
      </c>
      <c r="K5" s="61"/>
      <c r="L5" s="61" t="s">
        <v>343</v>
      </c>
      <c r="M5" s="61" t="s">
        <v>344</v>
      </c>
      <c r="N5" s="61" t="s">
        <v>318</v>
      </c>
      <c r="O5" s="61" t="s">
        <v>345</v>
      </c>
      <c r="P5" s="88"/>
      <c r="Q5" s="61" t="s">
        <v>343</v>
      </c>
      <c r="R5" s="61" t="s">
        <v>344</v>
      </c>
      <c r="S5" s="61" t="s">
        <v>318</v>
      </c>
      <c r="T5" s="61" t="s">
        <v>345</v>
      </c>
      <c r="U5"/>
      <c r="V5"/>
      <c r="W5"/>
    </row>
    <row r="6" spans="1:23" ht="14.25" customHeight="1" thickBot="1" x14ac:dyDescent="0.4">
      <c r="A6" s="48"/>
      <c r="B6" s="121" t="s">
        <v>41</v>
      </c>
      <c r="C6" s="121"/>
      <c r="D6" s="121"/>
      <c r="E6" s="121"/>
      <c r="F6" s="121"/>
      <c r="G6" s="121"/>
      <c r="H6" s="121"/>
      <c r="I6" s="121"/>
      <c r="J6" s="121"/>
      <c r="K6" s="121"/>
      <c r="L6" s="128"/>
      <c r="M6" s="128"/>
      <c r="N6" s="128"/>
      <c r="O6" s="128"/>
      <c r="P6" s="128"/>
      <c r="Q6" s="128"/>
      <c r="R6" s="128"/>
      <c r="S6" s="128"/>
      <c r="T6" s="128"/>
      <c r="U6"/>
      <c r="V6"/>
      <c r="W6"/>
    </row>
    <row r="7" spans="1:23" ht="14.25" customHeight="1" thickBot="1" x14ac:dyDescent="0.4">
      <c r="A7" s="48" t="s">
        <v>72</v>
      </c>
      <c r="B7" s="49">
        <v>37</v>
      </c>
      <c r="C7" s="50">
        <v>2</v>
      </c>
      <c r="D7" s="74">
        <v>1910</v>
      </c>
      <c r="E7" s="50">
        <v>4.7</v>
      </c>
      <c r="F7" s="75"/>
      <c r="G7" s="49">
        <v>2.9</v>
      </c>
      <c r="H7" s="50">
        <v>0.4</v>
      </c>
      <c r="I7" s="74">
        <v>4517</v>
      </c>
      <c r="J7" s="50">
        <v>27.8</v>
      </c>
      <c r="K7" s="50"/>
      <c r="L7" s="49">
        <v>14.2</v>
      </c>
      <c r="M7" s="50">
        <v>0.8</v>
      </c>
      <c r="N7" s="74">
        <v>2246</v>
      </c>
      <c r="O7" s="50">
        <v>5.6</v>
      </c>
      <c r="P7" s="89"/>
      <c r="Q7" s="49">
        <v>3.9</v>
      </c>
      <c r="R7" s="50">
        <v>0.5</v>
      </c>
      <c r="S7" s="74">
        <v>4639</v>
      </c>
      <c r="T7" s="50">
        <v>25.4</v>
      </c>
      <c r="U7" s="71"/>
      <c r="V7"/>
      <c r="W7"/>
    </row>
    <row r="8" spans="1:23" ht="14.25" customHeight="1" thickBot="1" x14ac:dyDescent="0.4">
      <c r="A8" s="48" t="s">
        <v>73</v>
      </c>
      <c r="B8" s="49">
        <v>39.700000000000003</v>
      </c>
      <c r="C8" s="50">
        <v>2</v>
      </c>
      <c r="D8" s="74">
        <v>1865</v>
      </c>
      <c r="E8" s="50">
        <v>4.4000000000000004</v>
      </c>
      <c r="F8" s="75"/>
      <c r="G8" s="49">
        <v>1.7</v>
      </c>
      <c r="H8" s="50">
        <v>0.2</v>
      </c>
      <c r="I8" s="74">
        <v>4249</v>
      </c>
      <c r="J8" s="50">
        <v>20</v>
      </c>
      <c r="K8" s="50"/>
      <c r="L8" s="49">
        <v>14.7</v>
      </c>
      <c r="M8" s="50">
        <v>0.7</v>
      </c>
      <c r="N8" s="74">
        <v>1811</v>
      </c>
      <c r="O8" s="50">
        <v>4.5999999999999996</v>
      </c>
      <c r="P8" s="89"/>
      <c r="Q8" s="49">
        <v>1.5</v>
      </c>
      <c r="R8" s="50">
        <v>0.1</v>
      </c>
      <c r="S8" s="74">
        <v>3189</v>
      </c>
      <c r="T8" s="50">
        <v>18.600000000000001</v>
      </c>
      <c r="U8" s="71"/>
      <c r="V8"/>
      <c r="W8"/>
    </row>
    <row r="9" spans="1:23" ht="14.25" customHeight="1" thickBot="1" x14ac:dyDescent="0.4">
      <c r="A9" s="48" t="s">
        <v>1</v>
      </c>
      <c r="B9" s="49">
        <v>37.5</v>
      </c>
      <c r="C9" s="50">
        <v>2.1</v>
      </c>
      <c r="D9" s="74">
        <v>1937</v>
      </c>
      <c r="E9" s="50">
        <v>5.3</v>
      </c>
      <c r="F9" s="75"/>
      <c r="G9" s="49">
        <v>3.6</v>
      </c>
      <c r="H9" s="50">
        <v>0.5</v>
      </c>
      <c r="I9" s="74">
        <v>4599</v>
      </c>
      <c r="J9" s="50">
        <v>23.8</v>
      </c>
      <c r="K9" s="50"/>
      <c r="L9" s="49">
        <v>15.3</v>
      </c>
      <c r="M9" s="50">
        <v>1</v>
      </c>
      <c r="N9" s="74">
        <v>2326</v>
      </c>
      <c r="O9" s="50">
        <v>6.5</v>
      </c>
      <c r="P9" s="89"/>
      <c r="Q9" s="49">
        <v>4.3</v>
      </c>
      <c r="R9" s="50">
        <v>0.5</v>
      </c>
      <c r="S9" s="74">
        <v>4330</v>
      </c>
      <c r="T9" s="50">
        <v>23.1</v>
      </c>
      <c r="U9" s="71"/>
      <c r="V9"/>
      <c r="W9"/>
    </row>
    <row r="10" spans="1:23" ht="14.25" customHeight="1" thickBot="1" x14ac:dyDescent="0.4">
      <c r="A10" s="48" t="s">
        <v>416</v>
      </c>
      <c r="B10" s="49">
        <v>32.6</v>
      </c>
      <c r="C10" s="50">
        <v>2.5</v>
      </c>
      <c r="D10" s="74">
        <v>2073</v>
      </c>
      <c r="E10" s="50">
        <v>6.7</v>
      </c>
      <c r="F10" s="75"/>
      <c r="G10" s="49">
        <v>10.7</v>
      </c>
      <c r="H10" s="50">
        <v>2.2000000000000002</v>
      </c>
      <c r="I10" s="74">
        <v>5612</v>
      </c>
      <c r="J10" s="50">
        <v>31.6</v>
      </c>
      <c r="K10" s="50"/>
      <c r="L10" s="49">
        <v>16.100000000000001</v>
      </c>
      <c r="M10" s="50">
        <v>1.5</v>
      </c>
      <c r="N10" s="74">
        <v>2491</v>
      </c>
      <c r="O10" s="50">
        <v>9</v>
      </c>
      <c r="P10" s="89"/>
      <c r="Q10" s="49">
        <v>11.2</v>
      </c>
      <c r="R10" s="50">
        <v>2.6</v>
      </c>
      <c r="S10" s="74">
        <v>6273</v>
      </c>
      <c r="T10" s="50">
        <v>34.5</v>
      </c>
      <c r="U10" s="71"/>
      <c r="V10"/>
      <c r="W10"/>
    </row>
    <row r="11" spans="1:23" ht="14.25" customHeight="1" thickBot="1" x14ac:dyDescent="0.4">
      <c r="A11" s="48"/>
      <c r="B11" s="121" t="s">
        <v>42</v>
      </c>
      <c r="C11" s="121"/>
      <c r="D11" s="121"/>
      <c r="E11" s="121"/>
      <c r="F11" s="121"/>
      <c r="G11" s="121"/>
      <c r="H11" s="121"/>
      <c r="I11" s="121"/>
      <c r="J11" s="121"/>
      <c r="K11" s="121"/>
      <c r="L11" s="128"/>
      <c r="M11" s="128"/>
      <c r="N11" s="128"/>
      <c r="O11" s="128"/>
      <c r="P11" s="128"/>
      <c r="Q11" s="128"/>
      <c r="R11" s="128"/>
      <c r="S11" s="128"/>
      <c r="T11" s="128"/>
      <c r="U11" s="71"/>
      <c r="V11"/>
      <c r="W11"/>
    </row>
    <row r="12" spans="1:23" ht="14.25" customHeight="1" thickBot="1" x14ac:dyDescent="0.4">
      <c r="A12" s="48" t="s">
        <v>38</v>
      </c>
      <c r="B12" s="49">
        <v>19</v>
      </c>
      <c r="C12" s="50">
        <v>1.6</v>
      </c>
      <c r="D12" s="74">
        <v>1554</v>
      </c>
      <c r="E12" s="50">
        <v>8.3000000000000007</v>
      </c>
      <c r="F12" s="75"/>
      <c r="G12" s="49">
        <v>5.3</v>
      </c>
      <c r="H12" s="50">
        <v>1.1000000000000001</v>
      </c>
      <c r="I12" s="74">
        <v>3940</v>
      </c>
      <c r="J12" s="50">
        <v>32</v>
      </c>
      <c r="K12" s="50"/>
      <c r="L12" s="49">
        <v>8.3000000000000007</v>
      </c>
      <c r="M12" s="50">
        <v>0.8</v>
      </c>
      <c r="N12" s="74">
        <v>2024</v>
      </c>
      <c r="O12" s="50">
        <v>11</v>
      </c>
      <c r="P12" s="89"/>
      <c r="Q12" s="49">
        <v>6.1</v>
      </c>
      <c r="R12" s="50">
        <v>1.4</v>
      </c>
      <c r="S12" s="74">
        <v>4576</v>
      </c>
      <c r="T12" s="50">
        <v>35.1</v>
      </c>
      <c r="U12" s="71"/>
      <c r="V12"/>
      <c r="W12"/>
    </row>
    <row r="13" spans="1:23" ht="14.25" customHeight="1" thickBot="1" x14ac:dyDescent="0.4">
      <c r="A13" s="48" t="s">
        <v>39</v>
      </c>
      <c r="B13" s="49">
        <v>26.4</v>
      </c>
      <c r="C13" s="50">
        <v>1.4</v>
      </c>
      <c r="D13" s="74">
        <v>1816</v>
      </c>
      <c r="E13" s="50">
        <v>5.4</v>
      </c>
      <c r="F13" s="75"/>
      <c r="G13" s="49">
        <v>4.3</v>
      </c>
      <c r="H13" s="50">
        <v>0.6</v>
      </c>
      <c r="I13" s="74">
        <v>4487</v>
      </c>
      <c r="J13" s="50">
        <v>28.7</v>
      </c>
      <c r="K13" s="50"/>
      <c r="L13" s="49">
        <v>11.7</v>
      </c>
      <c r="M13" s="50">
        <v>0.8</v>
      </c>
      <c r="N13" s="74">
        <v>2456</v>
      </c>
      <c r="O13" s="50">
        <v>8</v>
      </c>
      <c r="P13" s="89"/>
      <c r="Q13" s="49">
        <v>4.7</v>
      </c>
      <c r="R13" s="50">
        <v>0.7</v>
      </c>
      <c r="S13" s="74">
        <v>5263</v>
      </c>
      <c r="T13" s="50">
        <v>28.7</v>
      </c>
      <c r="U13" s="71"/>
      <c r="V13"/>
      <c r="W13"/>
    </row>
    <row r="14" spans="1:23" ht="14.25" customHeight="1" thickBot="1" x14ac:dyDescent="0.4">
      <c r="A14" s="48" t="s">
        <v>328</v>
      </c>
      <c r="B14" s="49">
        <v>51.5</v>
      </c>
      <c r="C14" s="50">
        <v>2.5</v>
      </c>
      <c r="D14" s="74">
        <v>2086</v>
      </c>
      <c r="E14" s="50">
        <v>5</v>
      </c>
      <c r="F14" s="75"/>
      <c r="G14" s="49">
        <v>5.8</v>
      </c>
      <c r="H14" s="50">
        <v>0.9</v>
      </c>
      <c r="I14" s="74">
        <v>6308</v>
      </c>
      <c r="J14" s="50">
        <v>27.6</v>
      </c>
      <c r="K14" s="50"/>
      <c r="L14" s="49">
        <v>22.1</v>
      </c>
      <c r="M14" s="50">
        <v>1.1000000000000001</v>
      </c>
      <c r="N14" s="74">
        <v>2214</v>
      </c>
      <c r="O14" s="50">
        <v>5.6</v>
      </c>
      <c r="P14" s="89"/>
      <c r="Q14" s="49">
        <v>6.9</v>
      </c>
      <c r="R14" s="50">
        <v>0.9</v>
      </c>
      <c r="S14" s="74">
        <v>5688</v>
      </c>
      <c r="T14" s="50">
        <v>25.4</v>
      </c>
      <c r="U14" s="71"/>
      <c r="V14"/>
      <c r="W14"/>
    </row>
    <row r="15" spans="1:23" ht="14.25" customHeight="1" thickBot="1" x14ac:dyDescent="0.4">
      <c r="A15" s="48" t="s">
        <v>329</v>
      </c>
      <c r="B15" s="49">
        <v>65.599999999999994</v>
      </c>
      <c r="C15" s="50">
        <v>3</v>
      </c>
      <c r="D15" s="74">
        <v>2082</v>
      </c>
      <c r="E15" s="50">
        <v>4.5999999999999996</v>
      </c>
      <c r="F15" s="75"/>
      <c r="G15" s="49">
        <v>5</v>
      </c>
      <c r="H15" s="50">
        <v>0.8</v>
      </c>
      <c r="I15" s="74">
        <v>6835</v>
      </c>
      <c r="J15" s="50">
        <v>34.4</v>
      </c>
      <c r="K15" s="50"/>
      <c r="L15" s="49">
        <v>26.7</v>
      </c>
      <c r="M15" s="50">
        <v>1.2</v>
      </c>
      <c r="N15" s="74">
        <v>2131</v>
      </c>
      <c r="O15" s="50">
        <v>5</v>
      </c>
      <c r="P15" s="89"/>
      <c r="Q15" s="49">
        <v>4.9000000000000004</v>
      </c>
      <c r="R15" s="50">
        <v>0.8</v>
      </c>
      <c r="S15" s="74">
        <v>7674</v>
      </c>
      <c r="T15" s="50">
        <v>36.4</v>
      </c>
      <c r="U15" s="71"/>
      <c r="V15"/>
      <c r="W15"/>
    </row>
    <row r="16" spans="1:23" ht="14.25" customHeight="1" thickBot="1" x14ac:dyDescent="0.4">
      <c r="A16" s="48" t="s">
        <v>330</v>
      </c>
      <c r="B16" s="49">
        <v>65.7</v>
      </c>
      <c r="C16" s="50">
        <v>3.2</v>
      </c>
      <c r="D16" s="74">
        <v>2299</v>
      </c>
      <c r="E16" s="50">
        <v>5.0999999999999996</v>
      </c>
      <c r="F16" s="75"/>
      <c r="G16" s="49" t="s">
        <v>347</v>
      </c>
      <c r="H16" s="50" t="s">
        <v>348</v>
      </c>
      <c r="I16" s="74" t="s">
        <v>410</v>
      </c>
      <c r="J16" s="50" t="s">
        <v>349</v>
      </c>
      <c r="K16" s="50"/>
      <c r="L16" s="49">
        <v>24.9</v>
      </c>
      <c r="M16" s="50">
        <v>1.4</v>
      </c>
      <c r="N16" s="74">
        <v>3106</v>
      </c>
      <c r="O16" s="50">
        <v>6.6</v>
      </c>
      <c r="P16" s="89"/>
      <c r="Q16" s="49">
        <v>10.1</v>
      </c>
      <c r="R16" s="50">
        <v>1.3</v>
      </c>
      <c r="S16" s="74">
        <v>7158</v>
      </c>
      <c r="T16" s="50">
        <v>25</v>
      </c>
      <c r="U16" s="71"/>
      <c r="V16"/>
      <c r="W16"/>
    </row>
    <row r="17" spans="1:23" ht="14.25" customHeight="1" thickBot="1" x14ac:dyDescent="0.4">
      <c r="A17" s="48"/>
      <c r="B17" s="121" t="s">
        <v>43</v>
      </c>
      <c r="C17" s="121"/>
      <c r="D17" s="121"/>
      <c r="E17" s="121"/>
      <c r="F17" s="121"/>
      <c r="G17" s="121"/>
      <c r="H17" s="121"/>
      <c r="I17" s="121"/>
      <c r="J17" s="121"/>
      <c r="K17" s="121"/>
      <c r="L17" s="128"/>
      <c r="M17" s="128"/>
      <c r="N17" s="128"/>
      <c r="O17" s="128"/>
      <c r="P17" s="128"/>
      <c r="Q17" s="128"/>
      <c r="R17" s="128"/>
      <c r="S17" s="128"/>
      <c r="T17" s="128"/>
      <c r="U17" s="71"/>
      <c r="V17"/>
      <c r="W17"/>
    </row>
    <row r="18" spans="1:23" ht="14.25" customHeight="1" thickBot="1" x14ac:dyDescent="0.4">
      <c r="A18" s="48" t="s">
        <v>2</v>
      </c>
      <c r="B18" s="49">
        <v>23.5</v>
      </c>
      <c r="C18" s="50">
        <v>1.9</v>
      </c>
      <c r="D18" s="74">
        <v>1648</v>
      </c>
      <c r="E18" s="50">
        <v>8.1999999999999993</v>
      </c>
      <c r="F18" s="75"/>
      <c r="G18" s="49">
        <v>7.8</v>
      </c>
      <c r="H18" s="50">
        <v>2</v>
      </c>
      <c r="I18" s="74">
        <v>5251</v>
      </c>
      <c r="J18" s="50">
        <v>38.299999999999997</v>
      </c>
      <c r="K18" s="50"/>
      <c r="L18" s="49">
        <v>10.3</v>
      </c>
      <c r="M18" s="50">
        <v>1</v>
      </c>
      <c r="N18" s="74">
        <v>2122</v>
      </c>
      <c r="O18" s="50">
        <v>11.2</v>
      </c>
      <c r="P18" s="89"/>
      <c r="Q18" s="49">
        <v>9</v>
      </c>
      <c r="R18" s="50">
        <v>2.4</v>
      </c>
      <c r="S18" s="74">
        <v>5569</v>
      </c>
      <c r="T18" s="50">
        <v>36.299999999999997</v>
      </c>
      <c r="U18" s="71"/>
      <c r="V18"/>
      <c r="W18"/>
    </row>
    <row r="19" spans="1:23" ht="14.25" customHeight="1" thickBot="1" x14ac:dyDescent="0.4">
      <c r="A19" s="48" t="s">
        <v>3</v>
      </c>
      <c r="B19" s="49">
        <v>43.2</v>
      </c>
      <c r="C19" s="50">
        <v>2.2000000000000002</v>
      </c>
      <c r="D19" s="74">
        <v>2009</v>
      </c>
      <c r="E19" s="50">
        <v>5</v>
      </c>
      <c r="F19" s="75"/>
      <c r="G19" s="49">
        <v>3.2</v>
      </c>
      <c r="H19" s="50">
        <v>0.4</v>
      </c>
      <c r="I19" s="74">
        <v>5153</v>
      </c>
      <c r="J19" s="50">
        <v>22.4</v>
      </c>
      <c r="K19" s="50"/>
      <c r="L19" s="49">
        <v>17</v>
      </c>
      <c r="M19" s="50">
        <v>1</v>
      </c>
      <c r="N19" s="74">
        <v>2414</v>
      </c>
      <c r="O19" s="50">
        <v>6.4</v>
      </c>
      <c r="P19" s="89"/>
      <c r="Q19" s="49">
        <v>3.1</v>
      </c>
      <c r="R19" s="50">
        <v>0.4</v>
      </c>
      <c r="S19" s="74">
        <v>5069</v>
      </c>
      <c r="T19" s="50">
        <v>20.3</v>
      </c>
      <c r="U19" s="71"/>
      <c r="V19"/>
      <c r="W19"/>
    </row>
    <row r="20" spans="1:23" ht="14.25" customHeight="1" thickBot="1" x14ac:dyDescent="0.4">
      <c r="A20" s="48" t="s">
        <v>4</v>
      </c>
      <c r="B20" s="49">
        <v>62</v>
      </c>
      <c r="C20" s="50">
        <v>2.5</v>
      </c>
      <c r="D20" s="74">
        <v>2236</v>
      </c>
      <c r="E20" s="50">
        <v>4.0999999999999996</v>
      </c>
      <c r="F20" s="75"/>
      <c r="G20" s="49" t="s">
        <v>350</v>
      </c>
      <c r="H20" s="50" t="s">
        <v>351</v>
      </c>
      <c r="I20" s="74" t="s">
        <v>353</v>
      </c>
      <c r="J20" s="50" t="s">
        <v>352</v>
      </c>
      <c r="K20" s="50"/>
      <c r="L20" s="49">
        <v>27.7</v>
      </c>
      <c r="M20" s="50">
        <v>1</v>
      </c>
      <c r="N20" s="74">
        <v>2187</v>
      </c>
      <c r="O20" s="50">
        <v>4.3</v>
      </c>
      <c r="P20" s="89"/>
      <c r="Q20" s="49">
        <v>2.6</v>
      </c>
      <c r="R20" s="50">
        <v>0.3</v>
      </c>
      <c r="S20" s="74">
        <v>6439</v>
      </c>
      <c r="T20" s="50">
        <v>19.8</v>
      </c>
      <c r="U20" s="71"/>
      <c r="V20"/>
      <c r="W20"/>
    </row>
    <row r="21" spans="1:23" ht="14.25" customHeight="1" thickBot="1" x14ac:dyDescent="0.4">
      <c r="A21" s="48"/>
      <c r="B21" s="121" t="s">
        <v>346</v>
      </c>
      <c r="C21" s="121"/>
      <c r="D21" s="121"/>
      <c r="E21" s="121"/>
      <c r="F21" s="121"/>
      <c r="G21" s="121"/>
      <c r="H21" s="121"/>
      <c r="I21" s="121"/>
      <c r="J21" s="121"/>
      <c r="K21" s="121"/>
      <c r="L21" s="128"/>
      <c r="M21" s="128"/>
      <c r="N21" s="128"/>
      <c r="O21" s="128"/>
      <c r="P21" s="128"/>
      <c r="Q21" s="128"/>
      <c r="R21" s="128"/>
      <c r="S21" s="128"/>
      <c r="T21" s="128"/>
      <c r="U21" s="71"/>
      <c r="V21"/>
      <c r="W21"/>
    </row>
    <row r="22" spans="1:23" ht="14.25" customHeight="1" thickBot="1" x14ac:dyDescent="0.4">
      <c r="A22" s="48" t="s">
        <v>5</v>
      </c>
      <c r="B22" s="49">
        <v>50</v>
      </c>
      <c r="C22" s="50">
        <v>2.5</v>
      </c>
      <c r="D22" s="74">
        <v>1824</v>
      </c>
      <c r="E22" s="50">
        <v>4.9000000000000004</v>
      </c>
      <c r="F22" s="75"/>
      <c r="G22" s="49">
        <v>3.5</v>
      </c>
      <c r="H22" s="50">
        <v>0.5</v>
      </c>
      <c r="I22" s="74">
        <v>4802</v>
      </c>
      <c r="J22" s="50">
        <v>19.5</v>
      </c>
      <c r="K22" s="50"/>
      <c r="L22" s="49">
        <v>22.1</v>
      </c>
      <c r="M22" s="50">
        <v>1.1000000000000001</v>
      </c>
      <c r="N22" s="74">
        <v>1913</v>
      </c>
      <c r="O22" s="50">
        <v>5.4</v>
      </c>
      <c r="P22" s="89"/>
      <c r="Q22" s="49">
        <v>3.7</v>
      </c>
      <c r="R22" s="50">
        <v>0.5</v>
      </c>
      <c r="S22" s="74">
        <v>4684</v>
      </c>
      <c r="T22" s="50">
        <v>19.899999999999999</v>
      </c>
      <c r="U22" s="71"/>
      <c r="V22"/>
      <c r="W22"/>
    </row>
    <row r="23" spans="1:23" ht="14.25" customHeight="1" thickBot="1" x14ac:dyDescent="0.4">
      <c r="A23" s="48" t="s">
        <v>6</v>
      </c>
      <c r="B23" s="49">
        <v>69.8</v>
      </c>
      <c r="C23" s="50">
        <v>3.4</v>
      </c>
      <c r="D23" s="74">
        <v>2108</v>
      </c>
      <c r="E23" s="50">
        <v>5.3</v>
      </c>
      <c r="F23" s="75"/>
      <c r="G23" s="49" t="s">
        <v>270</v>
      </c>
      <c r="H23" s="50" t="s">
        <v>354</v>
      </c>
      <c r="I23" s="74" t="s">
        <v>411</v>
      </c>
      <c r="J23" s="50" t="s">
        <v>355</v>
      </c>
      <c r="K23" s="50"/>
      <c r="L23" s="49">
        <v>14.8</v>
      </c>
      <c r="M23" s="50">
        <v>0.8</v>
      </c>
      <c r="N23" s="74">
        <v>2393</v>
      </c>
      <c r="O23" s="50">
        <v>5.6</v>
      </c>
      <c r="P23" s="89"/>
      <c r="Q23" s="49">
        <v>2.9</v>
      </c>
      <c r="R23" s="50">
        <v>0.3</v>
      </c>
      <c r="S23" s="74">
        <v>4024</v>
      </c>
      <c r="T23" s="50">
        <v>18</v>
      </c>
      <c r="U23" s="71"/>
      <c r="V23"/>
      <c r="W23"/>
    </row>
    <row r="24" spans="1:23" ht="14.25" customHeight="1" thickBot="1" x14ac:dyDescent="0.4">
      <c r="A24" s="48" t="s">
        <v>331</v>
      </c>
      <c r="B24" s="49">
        <v>13.8</v>
      </c>
      <c r="C24" s="50">
        <v>1.1000000000000001</v>
      </c>
      <c r="D24" s="74">
        <v>2241</v>
      </c>
      <c r="E24" s="50">
        <v>6.4</v>
      </c>
      <c r="F24" s="75"/>
      <c r="G24" s="49">
        <v>8.3000000000000007</v>
      </c>
      <c r="H24" s="50">
        <v>1.6</v>
      </c>
      <c r="I24" s="74">
        <v>5479</v>
      </c>
      <c r="J24" s="50">
        <v>37.700000000000003</v>
      </c>
      <c r="K24" s="50"/>
      <c r="L24" s="49">
        <v>8.4</v>
      </c>
      <c r="M24" s="50">
        <v>0.9</v>
      </c>
      <c r="N24" s="74">
        <v>3116</v>
      </c>
      <c r="O24" s="50">
        <v>10.7</v>
      </c>
      <c r="P24" s="89"/>
      <c r="Q24" s="49">
        <v>9.3000000000000007</v>
      </c>
      <c r="R24" s="50">
        <v>2</v>
      </c>
      <c r="S24" s="74">
        <v>6064</v>
      </c>
      <c r="T24" s="50">
        <v>38.9</v>
      </c>
      <c r="U24" s="71"/>
      <c r="V24"/>
      <c r="W24"/>
    </row>
    <row r="25" spans="1:23" ht="14.25" customHeight="1" thickBot="1" x14ac:dyDescent="0.4">
      <c r="A25" s="48" t="s">
        <v>332</v>
      </c>
      <c r="B25" s="49">
        <v>19.899999999999999</v>
      </c>
      <c r="C25" s="50">
        <v>1.9</v>
      </c>
      <c r="D25" s="74">
        <v>1676</v>
      </c>
      <c r="E25" s="50">
        <v>6.4</v>
      </c>
      <c r="F25" s="75"/>
      <c r="G25" s="49" t="s">
        <v>79</v>
      </c>
      <c r="H25" s="50" t="s">
        <v>79</v>
      </c>
      <c r="I25" s="74" t="s">
        <v>79</v>
      </c>
      <c r="J25" s="50" t="s">
        <v>79</v>
      </c>
      <c r="K25" s="50"/>
      <c r="L25" s="49" t="s">
        <v>400</v>
      </c>
      <c r="M25" s="50" t="s">
        <v>271</v>
      </c>
      <c r="N25" s="74" t="s">
        <v>398</v>
      </c>
      <c r="O25" s="50" t="s">
        <v>401</v>
      </c>
      <c r="P25" s="89"/>
      <c r="Q25" s="49" t="s">
        <v>109</v>
      </c>
      <c r="R25" s="50" t="s">
        <v>402</v>
      </c>
      <c r="S25" s="74" t="s">
        <v>394</v>
      </c>
      <c r="T25" s="50" t="s">
        <v>399</v>
      </c>
      <c r="U25" s="71"/>
      <c r="V25"/>
      <c r="W25"/>
    </row>
    <row r="26" spans="1:23" ht="14.25" customHeight="1" thickBot="1" x14ac:dyDescent="0.4">
      <c r="A26" s="48"/>
      <c r="B26" s="121" t="s">
        <v>37</v>
      </c>
      <c r="C26" s="121"/>
      <c r="D26" s="121"/>
      <c r="E26" s="121"/>
      <c r="F26" s="121"/>
      <c r="G26" s="121"/>
      <c r="H26" s="121"/>
      <c r="I26" s="121"/>
      <c r="J26" s="121"/>
      <c r="K26" s="121"/>
      <c r="L26" s="128"/>
      <c r="M26" s="128"/>
      <c r="N26" s="128"/>
      <c r="O26" s="128"/>
      <c r="P26" s="128"/>
      <c r="Q26" s="128"/>
      <c r="R26" s="128"/>
      <c r="S26" s="128"/>
      <c r="T26" s="128"/>
      <c r="U26" s="71"/>
      <c r="V26"/>
      <c r="W26"/>
    </row>
    <row r="27" spans="1:23" ht="14.25" customHeight="1" thickBot="1" x14ac:dyDescent="0.4">
      <c r="A27" s="48" t="s">
        <v>7</v>
      </c>
      <c r="B27" s="49">
        <v>19</v>
      </c>
      <c r="C27" s="50">
        <v>1.6</v>
      </c>
      <c r="D27" s="74">
        <v>1554</v>
      </c>
      <c r="E27" s="50">
        <v>8.3000000000000007</v>
      </c>
      <c r="F27" s="75"/>
      <c r="G27" s="49">
        <v>5.3</v>
      </c>
      <c r="H27" s="50">
        <v>1.1000000000000001</v>
      </c>
      <c r="I27" s="74">
        <v>3940</v>
      </c>
      <c r="J27" s="50">
        <v>32</v>
      </c>
      <c r="K27" s="50"/>
      <c r="L27" s="49">
        <v>8.3000000000000007</v>
      </c>
      <c r="M27" s="50">
        <v>0.8</v>
      </c>
      <c r="N27" s="74">
        <v>2024</v>
      </c>
      <c r="O27" s="50">
        <v>11</v>
      </c>
      <c r="P27" s="89"/>
      <c r="Q27" s="49">
        <v>6.1</v>
      </c>
      <c r="R27" s="50">
        <v>1.4</v>
      </c>
      <c r="S27" s="74">
        <v>4576</v>
      </c>
      <c r="T27" s="50">
        <v>35.1</v>
      </c>
      <c r="U27" s="71"/>
      <c r="V27"/>
      <c r="W27"/>
    </row>
    <row r="28" spans="1:23" ht="14.25" customHeight="1" thickBot="1" x14ac:dyDescent="0.4">
      <c r="A28" s="48" t="s">
        <v>333</v>
      </c>
      <c r="B28" s="49">
        <v>34.799999999999997</v>
      </c>
      <c r="C28" s="50">
        <v>2.8</v>
      </c>
      <c r="D28" s="74">
        <v>1546</v>
      </c>
      <c r="E28" s="50">
        <v>8.1999999999999993</v>
      </c>
      <c r="F28" s="75"/>
      <c r="G28" s="49">
        <v>7.8</v>
      </c>
      <c r="H28" s="50">
        <v>1.7</v>
      </c>
      <c r="I28" s="74">
        <v>4225</v>
      </c>
      <c r="J28" s="50">
        <v>33.9</v>
      </c>
      <c r="K28" s="50"/>
      <c r="L28" s="49">
        <v>15.1</v>
      </c>
      <c r="M28" s="50">
        <v>1.5</v>
      </c>
      <c r="N28" s="74">
        <v>2018</v>
      </c>
      <c r="O28" s="50">
        <v>11</v>
      </c>
      <c r="P28" s="89"/>
      <c r="Q28" s="49">
        <v>8.6</v>
      </c>
      <c r="R28" s="50">
        <v>2</v>
      </c>
      <c r="S28" s="74">
        <v>4946</v>
      </c>
      <c r="T28" s="50">
        <v>36.6</v>
      </c>
      <c r="U28" s="71"/>
      <c r="V28"/>
      <c r="W28"/>
    </row>
    <row r="29" spans="1:23" ht="14.25" customHeight="1" thickBot="1" x14ac:dyDescent="0.4">
      <c r="A29" s="48" t="s">
        <v>334</v>
      </c>
      <c r="B29" s="49">
        <v>0.9</v>
      </c>
      <c r="C29" s="50">
        <v>0.1</v>
      </c>
      <c r="D29" s="74">
        <v>1878</v>
      </c>
      <c r="E29" s="50">
        <v>10.8</v>
      </c>
      <c r="F29" s="75"/>
      <c r="G29" s="49">
        <v>2.5</v>
      </c>
      <c r="H29" s="50">
        <v>0.4</v>
      </c>
      <c r="I29" s="74">
        <v>2944</v>
      </c>
      <c r="J29" s="50">
        <v>24.9</v>
      </c>
      <c r="K29" s="50"/>
      <c r="L29" s="49" t="s">
        <v>79</v>
      </c>
      <c r="M29" s="50" t="s">
        <v>79</v>
      </c>
      <c r="N29" s="49" t="s">
        <v>79</v>
      </c>
      <c r="O29" s="50" t="s">
        <v>79</v>
      </c>
      <c r="P29" s="89"/>
      <c r="Q29" s="49">
        <v>3.2</v>
      </c>
      <c r="R29" s="50">
        <v>0.6</v>
      </c>
      <c r="S29" s="74">
        <v>3386</v>
      </c>
      <c r="T29" s="50">
        <v>29.6</v>
      </c>
      <c r="U29" s="71"/>
      <c r="V29"/>
      <c r="W29"/>
    </row>
    <row r="30" spans="1:23" ht="14.25" customHeight="1" thickBot="1" x14ac:dyDescent="0.4">
      <c r="A30" s="48" t="s">
        <v>8</v>
      </c>
      <c r="B30" s="49">
        <v>21.4</v>
      </c>
      <c r="C30" s="50">
        <v>1.1000000000000001</v>
      </c>
      <c r="D30" s="74">
        <v>1852</v>
      </c>
      <c r="E30" s="50">
        <v>4.8</v>
      </c>
      <c r="F30" s="75"/>
      <c r="G30" s="49">
        <v>2.5</v>
      </c>
      <c r="H30" s="50">
        <v>0.3</v>
      </c>
      <c r="I30" s="74">
        <v>4964</v>
      </c>
      <c r="J30" s="50">
        <v>26.4</v>
      </c>
      <c r="K30" s="50"/>
      <c r="L30" s="49">
        <v>8.8000000000000007</v>
      </c>
      <c r="M30" s="50">
        <v>0.6</v>
      </c>
      <c r="N30" s="74">
        <v>2672</v>
      </c>
      <c r="O30" s="50">
        <v>7.6</v>
      </c>
      <c r="P30" s="89"/>
      <c r="Q30" s="49">
        <v>2.5</v>
      </c>
      <c r="R30" s="50">
        <v>0.3</v>
      </c>
      <c r="S30" s="74">
        <v>5200</v>
      </c>
      <c r="T30" s="50">
        <v>28.8</v>
      </c>
      <c r="U30" s="71"/>
      <c r="V30"/>
      <c r="W30"/>
    </row>
    <row r="31" spans="1:23" ht="14.25" customHeight="1" thickBot="1" x14ac:dyDescent="0.4">
      <c r="A31" s="48" t="s">
        <v>335</v>
      </c>
      <c r="B31" s="49">
        <v>43</v>
      </c>
      <c r="C31" s="50">
        <v>2.1</v>
      </c>
      <c r="D31" s="74">
        <v>1854</v>
      </c>
      <c r="E31" s="50">
        <v>4.8</v>
      </c>
      <c r="F31" s="75"/>
      <c r="G31" s="49">
        <v>4.5999999999999996</v>
      </c>
      <c r="H31" s="50">
        <v>0.6</v>
      </c>
      <c r="I31" s="74">
        <v>5177</v>
      </c>
      <c r="J31" s="50">
        <v>27.2</v>
      </c>
      <c r="K31" s="50"/>
      <c r="L31" s="49">
        <v>18.3</v>
      </c>
      <c r="M31" s="50">
        <v>1.2</v>
      </c>
      <c r="N31" s="74">
        <v>2660</v>
      </c>
      <c r="O31" s="50">
        <v>7.5</v>
      </c>
      <c r="P31" s="89"/>
      <c r="Q31" s="49">
        <v>3.7</v>
      </c>
      <c r="R31" s="50">
        <v>0.5</v>
      </c>
      <c r="S31" s="74">
        <v>6044</v>
      </c>
      <c r="T31" s="50">
        <v>34.299999999999997</v>
      </c>
      <c r="U31" s="71"/>
      <c r="V31"/>
      <c r="W31"/>
    </row>
    <row r="32" spans="1:23" ht="14.25" customHeight="1" thickBot="1" x14ac:dyDescent="0.4">
      <c r="A32" s="48" t="s">
        <v>336</v>
      </c>
      <c r="B32" s="49">
        <v>2.6</v>
      </c>
      <c r="C32" s="50">
        <v>0.1</v>
      </c>
      <c r="D32" s="74">
        <v>1819</v>
      </c>
      <c r="E32" s="50">
        <v>4.5</v>
      </c>
      <c r="F32" s="75"/>
      <c r="G32" s="49" t="s">
        <v>79</v>
      </c>
      <c r="H32" s="50" t="s">
        <v>79</v>
      </c>
      <c r="I32" s="74" t="s">
        <v>79</v>
      </c>
      <c r="J32" s="50" t="s">
        <v>79</v>
      </c>
      <c r="K32" s="50"/>
      <c r="L32" s="49" t="s">
        <v>79</v>
      </c>
      <c r="M32" s="50" t="s">
        <v>79</v>
      </c>
      <c r="N32" s="49" t="s">
        <v>79</v>
      </c>
      <c r="O32" s="50" t="s">
        <v>79</v>
      </c>
      <c r="P32" s="89"/>
      <c r="Q32" s="49" t="s">
        <v>375</v>
      </c>
      <c r="R32" s="50" t="s">
        <v>376</v>
      </c>
      <c r="S32" s="74" t="s">
        <v>395</v>
      </c>
      <c r="T32" s="50" t="s">
        <v>377</v>
      </c>
      <c r="U32" s="71"/>
      <c r="V32"/>
      <c r="W32"/>
    </row>
    <row r="33" spans="1:23" ht="14.25" customHeight="1" thickBot="1" x14ac:dyDescent="0.4">
      <c r="A33" s="48" t="s">
        <v>9</v>
      </c>
      <c r="B33" s="49">
        <v>60.5</v>
      </c>
      <c r="C33" s="50">
        <v>2.9</v>
      </c>
      <c r="D33" s="74">
        <v>2124</v>
      </c>
      <c r="E33" s="50">
        <v>4.8</v>
      </c>
      <c r="F33" s="75"/>
      <c r="G33" s="49">
        <v>5</v>
      </c>
      <c r="H33" s="50">
        <v>0.8</v>
      </c>
      <c r="I33" s="74">
        <v>6937</v>
      </c>
      <c r="J33" s="50">
        <v>32.5</v>
      </c>
      <c r="K33" s="50"/>
      <c r="L33" s="49">
        <v>24.8</v>
      </c>
      <c r="M33" s="50">
        <v>1.2</v>
      </c>
      <c r="N33" s="74">
        <v>2230</v>
      </c>
      <c r="O33" s="50">
        <v>5.3</v>
      </c>
      <c r="P33" s="89"/>
      <c r="Q33" s="49">
        <v>5.8</v>
      </c>
      <c r="R33" s="50">
        <v>0.9</v>
      </c>
      <c r="S33" s="74">
        <v>6983</v>
      </c>
      <c r="T33" s="50">
        <v>30.2</v>
      </c>
      <c r="U33" s="71"/>
      <c r="V33"/>
      <c r="W33"/>
    </row>
    <row r="34" spans="1:23" ht="14.25" customHeight="1" thickBot="1" x14ac:dyDescent="0.4">
      <c r="A34" s="48" t="s">
        <v>337</v>
      </c>
      <c r="B34" s="49">
        <v>54.7</v>
      </c>
      <c r="C34" s="50">
        <v>2.6</v>
      </c>
      <c r="D34" s="74">
        <v>2075</v>
      </c>
      <c r="E34" s="50">
        <v>4.8</v>
      </c>
      <c r="F34" s="75"/>
      <c r="G34" s="49">
        <v>4.3</v>
      </c>
      <c r="H34" s="50">
        <v>0.7</v>
      </c>
      <c r="I34" s="74">
        <v>6817</v>
      </c>
      <c r="J34" s="50">
        <v>30.2</v>
      </c>
      <c r="K34" s="50"/>
      <c r="L34" s="49">
        <v>23</v>
      </c>
      <c r="M34" s="50">
        <v>1.1000000000000001</v>
      </c>
      <c r="N34" s="74">
        <v>2160</v>
      </c>
      <c r="O34" s="50">
        <v>5.4</v>
      </c>
      <c r="P34" s="89"/>
      <c r="Q34" s="49">
        <v>6.2</v>
      </c>
      <c r="R34" s="50">
        <v>0.9</v>
      </c>
      <c r="S34" s="74">
        <v>6253</v>
      </c>
      <c r="T34" s="50">
        <v>27</v>
      </c>
      <c r="U34" s="71"/>
      <c r="V34"/>
      <c r="W34"/>
    </row>
    <row r="35" spans="1:23" ht="14.25" customHeight="1" thickBot="1" x14ac:dyDescent="0.4">
      <c r="A35" s="48" t="s">
        <v>338</v>
      </c>
      <c r="B35" s="49">
        <v>65.900000000000006</v>
      </c>
      <c r="C35" s="50">
        <v>3.1</v>
      </c>
      <c r="D35" s="74">
        <v>2118</v>
      </c>
      <c r="E35" s="50">
        <v>4.5999999999999996</v>
      </c>
      <c r="F35" s="75"/>
      <c r="G35" s="49">
        <v>4.5</v>
      </c>
      <c r="H35" s="50">
        <v>0.7</v>
      </c>
      <c r="I35" s="74">
        <v>7052</v>
      </c>
      <c r="J35" s="50">
        <v>36.6</v>
      </c>
      <c r="K35" s="50"/>
      <c r="L35" s="49">
        <v>26.5</v>
      </c>
      <c r="M35" s="50">
        <v>1.1000000000000001</v>
      </c>
      <c r="N35" s="74">
        <v>2084</v>
      </c>
      <c r="O35" s="50">
        <v>4.8</v>
      </c>
      <c r="P35" s="89"/>
      <c r="Q35" s="49">
        <v>4.3</v>
      </c>
      <c r="R35" s="50">
        <v>0.7</v>
      </c>
      <c r="S35" s="74">
        <v>7771</v>
      </c>
      <c r="T35" s="50">
        <v>38.1</v>
      </c>
      <c r="U35" s="71"/>
      <c r="V35"/>
      <c r="W35"/>
    </row>
    <row r="36" spans="1:23" ht="14.25" customHeight="1" thickBot="1" x14ac:dyDescent="0.4">
      <c r="A36" s="48" t="s">
        <v>339</v>
      </c>
      <c r="B36" s="49">
        <v>65</v>
      </c>
      <c r="C36" s="50">
        <v>3.5</v>
      </c>
      <c r="D36" s="74">
        <v>2346</v>
      </c>
      <c r="E36" s="50">
        <v>5.9</v>
      </c>
      <c r="F36" s="75"/>
      <c r="G36" s="49" t="s">
        <v>356</v>
      </c>
      <c r="H36" s="50" t="s">
        <v>357</v>
      </c>
      <c r="I36" s="74" t="s">
        <v>412</v>
      </c>
      <c r="J36" s="50" t="s">
        <v>358</v>
      </c>
      <c r="K36" s="50"/>
      <c r="L36" s="49">
        <v>26.5</v>
      </c>
      <c r="M36" s="50">
        <v>1.6</v>
      </c>
      <c r="N36" s="74">
        <v>3220</v>
      </c>
      <c r="O36" s="50">
        <v>7.6</v>
      </c>
      <c r="P36" s="89"/>
      <c r="Q36" s="49" t="s">
        <v>405</v>
      </c>
      <c r="R36" s="50" t="s">
        <v>403</v>
      </c>
      <c r="S36" s="74" t="s">
        <v>396</v>
      </c>
      <c r="T36" s="50" t="s">
        <v>404</v>
      </c>
      <c r="U36" s="71"/>
      <c r="V36"/>
      <c r="W36"/>
    </row>
    <row r="37" spans="1:23" ht="15" thickBot="1" x14ac:dyDescent="0.4">
      <c r="A37" s="48" t="s">
        <v>10</v>
      </c>
      <c r="B37" s="49">
        <v>40.799999999999997</v>
      </c>
      <c r="C37" s="50">
        <v>2.5</v>
      </c>
      <c r="D37" s="74">
        <v>1862</v>
      </c>
      <c r="E37" s="50">
        <v>5.9</v>
      </c>
      <c r="F37" s="75"/>
      <c r="G37" s="49">
        <v>9.9</v>
      </c>
      <c r="H37" s="50">
        <v>1.5</v>
      </c>
      <c r="I37" s="74">
        <v>4696</v>
      </c>
      <c r="J37" s="50">
        <v>23.7</v>
      </c>
      <c r="K37" s="50"/>
      <c r="L37" s="49">
        <v>18.399999999999999</v>
      </c>
      <c r="M37" s="50">
        <v>1.4</v>
      </c>
      <c r="N37" s="74">
        <v>2467</v>
      </c>
      <c r="O37" s="50">
        <v>8.3000000000000007</v>
      </c>
      <c r="P37" s="89"/>
      <c r="Q37" s="49">
        <v>10.7</v>
      </c>
      <c r="R37" s="50">
        <v>1.7</v>
      </c>
      <c r="S37" s="74">
        <v>5161</v>
      </c>
      <c r="T37" s="50">
        <v>25.5</v>
      </c>
      <c r="U37" s="71"/>
      <c r="V37"/>
      <c r="W37"/>
    </row>
    <row r="38" spans="1:23" ht="15" thickBot="1" x14ac:dyDescent="0.4">
      <c r="A38" s="48" t="s">
        <v>11</v>
      </c>
      <c r="B38" s="49">
        <v>47.4</v>
      </c>
      <c r="C38" s="50">
        <v>2.4</v>
      </c>
      <c r="D38" s="74">
        <v>1950</v>
      </c>
      <c r="E38" s="50">
        <v>4.3</v>
      </c>
      <c r="F38" s="75"/>
      <c r="G38" s="49" t="s">
        <v>359</v>
      </c>
      <c r="H38" s="50" t="s">
        <v>360</v>
      </c>
      <c r="I38" s="74" t="s">
        <v>413</v>
      </c>
      <c r="J38" s="50" t="s">
        <v>361</v>
      </c>
      <c r="K38" s="50"/>
      <c r="L38" s="49">
        <v>25.3</v>
      </c>
      <c r="M38" s="50">
        <v>1.4</v>
      </c>
      <c r="N38" s="74">
        <v>2022</v>
      </c>
      <c r="O38" s="50">
        <v>5.4</v>
      </c>
      <c r="P38" s="89"/>
      <c r="Q38" s="49" t="s">
        <v>378</v>
      </c>
      <c r="R38" s="50" t="s">
        <v>379</v>
      </c>
      <c r="S38" s="74" t="s">
        <v>380</v>
      </c>
      <c r="T38" s="50" t="s">
        <v>381</v>
      </c>
      <c r="U38" s="71"/>
      <c r="V38"/>
      <c r="W38"/>
    </row>
    <row r="39" spans="1:23" ht="15.75" customHeight="1" thickBot="1" x14ac:dyDescent="0.4">
      <c r="A39" s="48"/>
      <c r="B39" s="121" t="s">
        <v>12</v>
      </c>
      <c r="C39" s="121"/>
      <c r="D39" s="121"/>
      <c r="E39" s="121"/>
      <c r="F39" s="121"/>
      <c r="G39" s="121"/>
      <c r="H39" s="121"/>
      <c r="I39" s="121"/>
      <c r="J39" s="121"/>
      <c r="K39" s="121"/>
      <c r="L39" s="128"/>
      <c r="M39" s="128"/>
      <c r="N39" s="128"/>
      <c r="O39" s="128"/>
      <c r="P39" s="128"/>
      <c r="Q39" s="128"/>
      <c r="R39" s="128"/>
      <c r="S39" s="128"/>
      <c r="T39" s="128"/>
      <c r="U39" s="71"/>
      <c r="V39"/>
      <c r="W39"/>
    </row>
    <row r="40" spans="1:23" ht="15" thickBot="1" x14ac:dyDescent="0.4">
      <c r="A40" s="48" t="s">
        <v>13</v>
      </c>
      <c r="B40" s="49">
        <v>60.4</v>
      </c>
      <c r="C40" s="50">
        <v>3.3</v>
      </c>
      <c r="D40" s="74">
        <v>2062</v>
      </c>
      <c r="E40" s="50">
        <v>5.4</v>
      </c>
      <c r="F40" s="75"/>
      <c r="G40" s="49">
        <v>7.3</v>
      </c>
      <c r="H40" s="50">
        <v>1.1000000000000001</v>
      </c>
      <c r="I40" s="74">
        <v>5540</v>
      </c>
      <c r="J40" s="50">
        <v>26.2</v>
      </c>
      <c r="K40" s="50"/>
      <c r="L40" s="49">
        <v>24</v>
      </c>
      <c r="M40" s="50">
        <v>1.4</v>
      </c>
      <c r="N40" s="74">
        <v>2289</v>
      </c>
      <c r="O40" s="50">
        <v>6.4</v>
      </c>
      <c r="P40" s="89"/>
      <c r="Q40" s="49">
        <v>9.6</v>
      </c>
      <c r="R40" s="50">
        <v>1.4</v>
      </c>
      <c r="S40" s="74">
        <v>5745</v>
      </c>
      <c r="T40" s="50">
        <v>29.1</v>
      </c>
      <c r="U40" s="71"/>
      <c r="V40"/>
      <c r="W40"/>
    </row>
    <row r="41" spans="1:23" ht="15" thickBot="1" x14ac:dyDescent="0.4">
      <c r="A41" s="48" t="s">
        <v>14</v>
      </c>
      <c r="B41" s="49">
        <v>63.1</v>
      </c>
      <c r="C41" s="50">
        <v>3.5</v>
      </c>
      <c r="D41" s="74">
        <v>2152</v>
      </c>
      <c r="E41" s="50">
        <v>5.3</v>
      </c>
      <c r="F41" s="75"/>
      <c r="G41" s="49">
        <v>6.6</v>
      </c>
      <c r="H41" s="50">
        <v>1.3</v>
      </c>
      <c r="I41" s="74">
        <v>7371</v>
      </c>
      <c r="J41" s="50">
        <v>41.7</v>
      </c>
      <c r="K41" s="50"/>
      <c r="L41" s="49">
        <v>21.9</v>
      </c>
      <c r="M41" s="50">
        <v>1.2</v>
      </c>
      <c r="N41" s="74">
        <v>2176</v>
      </c>
      <c r="O41" s="50">
        <v>5.7</v>
      </c>
      <c r="P41" s="89"/>
      <c r="Q41" s="49">
        <v>6.3</v>
      </c>
      <c r="R41" s="50">
        <v>1.2</v>
      </c>
      <c r="S41" s="74">
        <v>7576</v>
      </c>
      <c r="T41" s="50">
        <v>40.6</v>
      </c>
      <c r="U41" s="71"/>
      <c r="V41"/>
      <c r="W41"/>
    </row>
    <row r="42" spans="1:23" ht="15" thickBot="1" x14ac:dyDescent="0.4">
      <c r="A42" s="48" t="s">
        <v>15</v>
      </c>
      <c r="B42" s="49">
        <v>64.400000000000006</v>
      </c>
      <c r="C42" s="50">
        <v>3.5</v>
      </c>
      <c r="D42" s="74">
        <v>2122</v>
      </c>
      <c r="E42" s="50">
        <v>5.8</v>
      </c>
      <c r="F42" s="75"/>
      <c r="G42" s="49" t="s">
        <v>362</v>
      </c>
      <c r="H42" s="50" t="s">
        <v>363</v>
      </c>
      <c r="I42" s="74" t="s">
        <v>414</v>
      </c>
      <c r="J42" s="50" t="s">
        <v>364</v>
      </c>
      <c r="K42" s="50"/>
      <c r="L42" s="49">
        <v>27</v>
      </c>
      <c r="M42" s="50">
        <v>1.9</v>
      </c>
      <c r="N42" s="74">
        <v>3384</v>
      </c>
      <c r="O42" s="50">
        <v>9.3000000000000007</v>
      </c>
      <c r="P42" s="89"/>
      <c r="Q42" s="49" t="s">
        <v>406</v>
      </c>
      <c r="R42" s="50" t="s">
        <v>348</v>
      </c>
      <c r="S42" s="74" t="s">
        <v>397</v>
      </c>
      <c r="T42" s="50" t="s">
        <v>407</v>
      </c>
      <c r="U42" s="71"/>
      <c r="V42"/>
      <c r="W42"/>
    </row>
    <row r="43" spans="1:23" ht="15" thickBot="1" x14ac:dyDescent="0.4">
      <c r="A43" s="48" t="s">
        <v>16</v>
      </c>
      <c r="B43" s="49">
        <v>61.7</v>
      </c>
      <c r="C43" s="50">
        <v>3.4</v>
      </c>
      <c r="D43" s="74">
        <v>2102</v>
      </c>
      <c r="E43" s="50">
        <v>5.4</v>
      </c>
      <c r="F43" s="75"/>
      <c r="G43" s="49">
        <v>7.3</v>
      </c>
      <c r="H43" s="50">
        <v>1.2</v>
      </c>
      <c r="I43" s="74">
        <v>6314</v>
      </c>
      <c r="J43" s="50">
        <v>31.8</v>
      </c>
      <c r="K43" s="50"/>
      <c r="L43" s="49">
        <v>23.4</v>
      </c>
      <c r="M43" s="50">
        <v>1.3</v>
      </c>
      <c r="N43" s="74">
        <v>2342</v>
      </c>
      <c r="O43" s="50">
        <v>6.4</v>
      </c>
      <c r="P43" s="89"/>
      <c r="Q43" s="49">
        <v>8.5</v>
      </c>
      <c r="R43" s="50">
        <v>1.3</v>
      </c>
      <c r="S43" s="74">
        <v>6305</v>
      </c>
      <c r="T43" s="50">
        <v>31.4</v>
      </c>
      <c r="U43"/>
      <c r="V43"/>
      <c r="W43"/>
    </row>
    <row r="44" spans="1:23" ht="15.75" customHeight="1" thickBot="1" x14ac:dyDescent="0.4">
      <c r="A44" s="48"/>
      <c r="B44" s="121" t="s">
        <v>17</v>
      </c>
      <c r="C44" s="121"/>
      <c r="D44" s="121"/>
      <c r="E44" s="121"/>
      <c r="F44" s="121"/>
      <c r="G44" s="121"/>
      <c r="H44" s="121"/>
      <c r="I44" s="121"/>
      <c r="J44" s="121"/>
      <c r="K44" s="121"/>
      <c r="L44" s="128"/>
      <c r="M44" s="128"/>
      <c r="N44" s="128"/>
      <c r="O44" s="128"/>
      <c r="P44" s="128"/>
      <c r="Q44" s="128"/>
      <c r="R44" s="128"/>
      <c r="S44" s="128"/>
      <c r="T44" s="128"/>
      <c r="U44"/>
      <c r="V44"/>
      <c r="W44"/>
    </row>
    <row r="45" spans="1:23" ht="15" thickBot="1" x14ac:dyDescent="0.4">
      <c r="A45" s="48" t="s">
        <v>18</v>
      </c>
      <c r="B45" s="49">
        <v>13.8</v>
      </c>
      <c r="C45" s="50">
        <v>0.9</v>
      </c>
      <c r="D45" s="74">
        <v>1803</v>
      </c>
      <c r="E45" s="50">
        <v>4</v>
      </c>
      <c r="F45" s="75"/>
      <c r="G45" s="49">
        <v>3.9</v>
      </c>
      <c r="H45" s="50">
        <v>0.6</v>
      </c>
      <c r="I45" s="74">
        <v>4011</v>
      </c>
      <c r="J45" s="50">
        <v>20.399999999999999</v>
      </c>
      <c r="K45" s="50"/>
      <c r="L45" s="49">
        <v>5</v>
      </c>
      <c r="M45" s="50">
        <v>0.4</v>
      </c>
      <c r="N45" s="74">
        <v>2277</v>
      </c>
      <c r="O45" s="50">
        <v>5.6</v>
      </c>
      <c r="P45" s="89"/>
      <c r="Q45" s="49">
        <v>3.7</v>
      </c>
      <c r="R45" s="50">
        <v>0.5</v>
      </c>
      <c r="S45" s="74">
        <v>3791</v>
      </c>
      <c r="T45" s="50">
        <v>22.6</v>
      </c>
      <c r="U45"/>
      <c r="V45"/>
      <c r="W45"/>
    </row>
    <row r="46" spans="1:23" ht="15" thickBot="1" x14ac:dyDescent="0.4">
      <c r="A46" s="48" t="s">
        <v>19</v>
      </c>
      <c r="B46" s="49">
        <v>10.3</v>
      </c>
      <c r="C46" s="50">
        <v>0.5</v>
      </c>
      <c r="D46" s="74">
        <v>1738</v>
      </c>
      <c r="E46" s="50">
        <v>3.4</v>
      </c>
      <c r="F46" s="75"/>
      <c r="G46" s="49" t="s">
        <v>365</v>
      </c>
      <c r="H46" s="50" t="s">
        <v>366</v>
      </c>
      <c r="I46" s="74" t="s">
        <v>415</v>
      </c>
      <c r="J46" s="50" t="s">
        <v>367</v>
      </c>
      <c r="K46" s="50"/>
      <c r="L46" s="49">
        <v>4.0999999999999996</v>
      </c>
      <c r="M46" s="50">
        <v>0.2</v>
      </c>
      <c r="N46" s="74">
        <v>2396</v>
      </c>
      <c r="O46" s="50">
        <v>5</v>
      </c>
      <c r="P46" s="89"/>
      <c r="Q46" s="49" t="s">
        <v>408</v>
      </c>
      <c r="R46" s="50" t="s">
        <v>351</v>
      </c>
      <c r="S46" s="74" t="s">
        <v>393</v>
      </c>
      <c r="T46" s="50" t="s">
        <v>409</v>
      </c>
      <c r="U46"/>
      <c r="V46"/>
      <c r="W46"/>
    </row>
    <row r="47" spans="1:23" ht="15" thickBot="1" x14ac:dyDescent="0.4">
      <c r="A47" s="48" t="s">
        <v>20</v>
      </c>
      <c r="B47" s="49">
        <v>12.5</v>
      </c>
      <c r="C47" s="50">
        <v>0.7</v>
      </c>
      <c r="D47" s="74">
        <v>1784</v>
      </c>
      <c r="E47" s="50">
        <v>3.8</v>
      </c>
      <c r="F47" s="75"/>
      <c r="G47" s="49">
        <v>2.8</v>
      </c>
      <c r="H47" s="50">
        <v>0.4</v>
      </c>
      <c r="I47" s="74">
        <v>3924</v>
      </c>
      <c r="J47" s="50">
        <v>19.8</v>
      </c>
      <c r="K47" s="50"/>
      <c r="L47" s="49">
        <v>4.7</v>
      </c>
      <c r="M47" s="50">
        <v>0.3</v>
      </c>
      <c r="N47" s="74">
        <v>2315</v>
      </c>
      <c r="O47" s="50">
        <v>5.4</v>
      </c>
      <c r="P47" s="89"/>
      <c r="Q47" s="49">
        <v>3.2</v>
      </c>
      <c r="R47" s="50">
        <v>0.4</v>
      </c>
      <c r="S47" s="74">
        <v>4094</v>
      </c>
      <c r="T47" s="50">
        <v>21.8</v>
      </c>
      <c r="U47"/>
      <c r="V47"/>
      <c r="W47"/>
    </row>
    <row r="48" spans="1:23" ht="15" thickBot="1" x14ac:dyDescent="0.4">
      <c r="A48" s="48"/>
      <c r="B48" s="121" t="s">
        <v>65</v>
      </c>
      <c r="C48" s="121"/>
      <c r="D48" s="121"/>
      <c r="E48" s="121"/>
      <c r="F48" s="121"/>
      <c r="G48" s="121"/>
      <c r="H48" s="121"/>
      <c r="I48" s="121"/>
      <c r="J48" s="121"/>
      <c r="K48" s="121"/>
      <c r="L48" s="128"/>
      <c r="M48" s="128"/>
      <c r="N48" s="128"/>
      <c r="O48" s="128"/>
      <c r="P48" s="128"/>
      <c r="Q48" s="128"/>
      <c r="R48" s="128"/>
      <c r="S48" s="128"/>
      <c r="T48" s="128"/>
      <c r="U48" s="71"/>
      <c r="V48"/>
      <c r="W48"/>
    </row>
    <row r="49" spans="1:23" ht="15" thickBot="1" x14ac:dyDescent="0.4">
      <c r="A49" s="48" t="s">
        <v>340</v>
      </c>
      <c r="B49" s="49">
        <v>35</v>
      </c>
      <c r="C49" s="50">
        <v>2</v>
      </c>
      <c r="D49" s="74">
        <v>1973</v>
      </c>
      <c r="E49" s="50">
        <v>5.0999999999999996</v>
      </c>
      <c r="F49" s="75"/>
      <c r="G49" s="49">
        <v>4.9000000000000004</v>
      </c>
      <c r="H49" s="50">
        <v>0.8</v>
      </c>
      <c r="I49" s="74">
        <v>5271</v>
      </c>
      <c r="J49" s="50">
        <v>29.8</v>
      </c>
      <c r="K49" s="50"/>
      <c r="L49" s="49">
        <v>13.7</v>
      </c>
      <c r="M49" s="50">
        <v>0.9</v>
      </c>
      <c r="N49" s="74">
        <v>2254</v>
      </c>
      <c r="O49" s="50">
        <v>6.2</v>
      </c>
      <c r="P49" s="89"/>
      <c r="Q49" s="49">
        <v>5.3</v>
      </c>
      <c r="R49" s="50">
        <v>0.9</v>
      </c>
      <c r="S49" s="74">
        <v>5706</v>
      </c>
      <c r="T49" s="50">
        <v>31.4</v>
      </c>
      <c r="U49" s="71"/>
      <c r="V49"/>
      <c r="W49"/>
    </row>
    <row r="50" spans="1:23" ht="15" thickBot="1" x14ac:dyDescent="0.4">
      <c r="A50" s="48" t="s">
        <v>341</v>
      </c>
      <c r="B50" s="49">
        <v>48.1</v>
      </c>
      <c r="C50" s="50">
        <v>3.7</v>
      </c>
      <c r="D50" s="74">
        <v>1809</v>
      </c>
      <c r="E50" s="50">
        <v>6.8</v>
      </c>
      <c r="F50" s="75"/>
      <c r="G50" s="49">
        <v>9.4</v>
      </c>
      <c r="H50" s="50">
        <v>2</v>
      </c>
      <c r="I50" s="74">
        <v>4943</v>
      </c>
      <c r="J50" s="50">
        <v>25.8</v>
      </c>
      <c r="K50" s="50"/>
      <c r="L50" s="49">
        <v>28.4</v>
      </c>
      <c r="M50" s="50">
        <v>2.4</v>
      </c>
      <c r="N50" s="74">
        <v>2297</v>
      </c>
      <c r="O50" s="50">
        <v>8.5</v>
      </c>
      <c r="P50" s="89"/>
      <c r="Q50" s="49">
        <v>10.8</v>
      </c>
      <c r="R50" s="50">
        <v>1.8</v>
      </c>
      <c r="S50" s="74">
        <v>4646</v>
      </c>
      <c r="T50" s="50">
        <v>24.8</v>
      </c>
      <c r="U50" s="71"/>
      <c r="V50"/>
      <c r="W50" s="71"/>
    </row>
    <row r="51" spans="1:23" ht="15" thickBot="1" x14ac:dyDescent="0.4">
      <c r="A51" s="48"/>
      <c r="B51" s="121" t="s">
        <v>562</v>
      </c>
      <c r="C51" s="121"/>
      <c r="D51" s="121"/>
      <c r="E51" s="121"/>
      <c r="F51" s="121"/>
      <c r="G51" s="121"/>
      <c r="H51" s="121"/>
      <c r="I51" s="121"/>
      <c r="J51" s="121"/>
      <c r="K51" s="121"/>
      <c r="L51" s="128"/>
      <c r="M51" s="128"/>
      <c r="N51" s="128"/>
      <c r="O51" s="128"/>
      <c r="P51" s="128"/>
      <c r="Q51" s="128"/>
      <c r="R51" s="128"/>
      <c r="S51" s="128"/>
      <c r="T51" s="128"/>
      <c r="U51" s="71"/>
      <c r="V51"/>
      <c r="W51" s="71"/>
    </row>
    <row r="52" spans="1:23" ht="15" thickBot="1" x14ac:dyDescent="0.4">
      <c r="A52" s="48" t="s">
        <v>319</v>
      </c>
      <c r="B52" s="49">
        <v>32.9</v>
      </c>
      <c r="C52" s="50">
        <v>5.6</v>
      </c>
      <c r="D52" s="74">
        <v>1823</v>
      </c>
      <c r="E52" s="50">
        <v>13.7</v>
      </c>
      <c r="F52" s="75"/>
      <c r="G52" s="49">
        <v>15.2</v>
      </c>
      <c r="H52" s="50">
        <v>7.3</v>
      </c>
      <c r="I52" s="74">
        <v>5142</v>
      </c>
      <c r="J52" s="50">
        <v>46.5</v>
      </c>
      <c r="K52" s="50"/>
      <c r="L52" s="49">
        <v>16</v>
      </c>
      <c r="M52" s="50">
        <v>3.5</v>
      </c>
      <c r="N52" s="74">
        <v>2472</v>
      </c>
      <c r="O52" s="50">
        <v>16.8</v>
      </c>
      <c r="P52" s="89"/>
      <c r="Q52" s="49">
        <v>14.4</v>
      </c>
      <c r="R52" s="50">
        <v>6.6</v>
      </c>
      <c r="S52" s="74">
        <v>5232</v>
      </c>
      <c r="T52" s="50">
        <v>42.4</v>
      </c>
      <c r="U52" s="71"/>
      <c r="V52"/>
      <c r="W52" s="71"/>
    </row>
    <row r="53" spans="1:23" ht="15" thickBot="1" x14ac:dyDescent="0.4">
      <c r="A53" s="48" t="s">
        <v>320</v>
      </c>
      <c r="B53" s="49">
        <v>36.1</v>
      </c>
      <c r="C53" s="50">
        <v>3.3</v>
      </c>
      <c r="D53" s="74">
        <v>1980</v>
      </c>
      <c r="E53" s="50">
        <v>7.8</v>
      </c>
      <c r="F53" s="75"/>
      <c r="G53" s="49">
        <v>6.1</v>
      </c>
      <c r="H53" s="50">
        <v>1.6</v>
      </c>
      <c r="I53" s="74">
        <v>5494</v>
      </c>
      <c r="J53" s="50">
        <v>24.9</v>
      </c>
      <c r="K53" s="50"/>
      <c r="L53" s="49">
        <v>15.2</v>
      </c>
      <c r="M53" s="50">
        <v>1.5</v>
      </c>
      <c r="N53" s="74">
        <v>2153</v>
      </c>
      <c r="O53" s="50">
        <v>8.6999999999999993</v>
      </c>
      <c r="P53" s="89"/>
      <c r="Q53" s="49">
        <v>8.6999999999999993</v>
      </c>
      <c r="R53" s="50">
        <v>2.4</v>
      </c>
      <c r="S53" s="74">
        <v>5807</v>
      </c>
      <c r="T53" s="50">
        <v>28.5</v>
      </c>
      <c r="U53" s="71"/>
      <c r="V53"/>
      <c r="W53" s="71"/>
    </row>
    <row r="54" spans="1:23" ht="15" thickBot="1" x14ac:dyDescent="0.4">
      <c r="A54" s="48" t="s">
        <v>321</v>
      </c>
      <c r="B54" s="49">
        <v>38.200000000000003</v>
      </c>
      <c r="C54" s="50">
        <v>2.6</v>
      </c>
      <c r="D54" s="74">
        <v>1991</v>
      </c>
      <c r="E54" s="50">
        <v>5.9</v>
      </c>
      <c r="F54" s="75"/>
      <c r="G54" s="49">
        <v>2.6</v>
      </c>
      <c r="H54" s="50">
        <v>0.5</v>
      </c>
      <c r="I54" s="74">
        <v>5579</v>
      </c>
      <c r="J54" s="50">
        <v>18.5</v>
      </c>
      <c r="K54" s="50"/>
      <c r="L54" s="49">
        <v>18.2</v>
      </c>
      <c r="M54" s="50">
        <v>1.4</v>
      </c>
      <c r="N54" s="74">
        <v>2205</v>
      </c>
      <c r="O54" s="50">
        <v>6.5</v>
      </c>
      <c r="P54" s="89"/>
      <c r="Q54" s="49">
        <v>3.9</v>
      </c>
      <c r="R54" s="50">
        <v>0.8</v>
      </c>
      <c r="S54" s="74">
        <v>5679</v>
      </c>
      <c r="T54" s="50">
        <v>21</v>
      </c>
      <c r="U54"/>
      <c r="V54"/>
      <c r="W54"/>
    </row>
    <row r="55" spans="1:23" ht="15" thickBot="1" x14ac:dyDescent="0.4">
      <c r="A55" s="48" t="s">
        <v>322</v>
      </c>
      <c r="B55" s="49">
        <v>38.9</v>
      </c>
      <c r="C55" s="50">
        <v>2.1</v>
      </c>
      <c r="D55" s="74">
        <v>2040</v>
      </c>
      <c r="E55" s="50">
        <v>4.8</v>
      </c>
      <c r="F55" s="75"/>
      <c r="G55" s="49" t="s">
        <v>348</v>
      </c>
      <c r="H55" s="50" t="s">
        <v>354</v>
      </c>
      <c r="I55" s="74" t="s">
        <v>386</v>
      </c>
      <c r="J55" s="50" t="s">
        <v>387</v>
      </c>
      <c r="K55" s="50"/>
      <c r="L55" s="49">
        <v>15.9</v>
      </c>
      <c r="M55" s="50">
        <v>0.8</v>
      </c>
      <c r="N55" s="74">
        <v>2034</v>
      </c>
      <c r="O55" s="50">
        <v>4.5999999999999996</v>
      </c>
      <c r="P55" s="89"/>
      <c r="Q55" s="49">
        <v>1.5</v>
      </c>
      <c r="R55" s="50">
        <v>0.2</v>
      </c>
      <c r="S55" s="74">
        <v>5489</v>
      </c>
      <c r="T55" s="50">
        <v>17</v>
      </c>
      <c r="U55"/>
      <c r="V55"/>
      <c r="W55"/>
    </row>
    <row r="56" spans="1:23" ht="15" thickBot="1" x14ac:dyDescent="0.4">
      <c r="A56" s="48" t="s">
        <v>323</v>
      </c>
      <c r="B56" s="49">
        <v>35.200000000000003</v>
      </c>
      <c r="C56" s="50">
        <v>1</v>
      </c>
      <c r="D56" s="74">
        <v>1906</v>
      </c>
      <c r="E56" s="50">
        <v>2.7</v>
      </c>
      <c r="F56" s="75"/>
      <c r="G56" s="49" t="s">
        <v>388</v>
      </c>
      <c r="H56" s="50" t="s">
        <v>389</v>
      </c>
      <c r="I56" s="74" t="s">
        <v>390</v>
      </c>
      <c r="J56" s="50" t="s">
        <v>391</v>
      </c>
      <c r="K56" s="50"/>
      <c r="L56" s="49">
        <v>10.3</v>
      </c>
      <c r="M56" s="50">
        <v>0.4</v>
      </c>
      <c r="N56" s="74">
        <v>2547</v>
      </c>
      <c r="O56" s="50">
        <v>3.8</v>
      </c>
      <c r="P56" s="89"/>
      <c r="Q56" s="49" t="s">
        <v>382</v>
      </c>
      <c r="R56" s="50" t="s">
        <v>376</v>
      </c>
      <c r="S56" s="74" t="s">
        <v>392</v>
      </c>
      <c r="T56" s="50" t="s">
        <v>383</v>
      </c>
      <c r="U56"/>
      <c r="V56"/>
      <c r="W56"/>
    </row>
    <row r="57" spans="1:23" ht="15" thickBot="1" x14ac:dyDescent="0.4">
      <c r="A57" s="52" t="s">
        <v>64</v>
      </c>
      <c r="B57" s="76">
        <v>36.200000000000003</v>
      </c>
      <c r="C57" s="76">
        <v>2.2000000000000002</v>
      </c>
      <c r="D57" s="77">
        <v>1952</v>
      </c>
      <c r="E57" s="76">
        <v>5.2</v>
      </c>
      <c r="F57" s="76"/>
      <c r="G57" s="76">
        <v>5.3</v>
      </c>
      <c r="H57" s="76">
        <v>0.8</v>
      </c>
      <c r="I57" s="77">
        <v>5216</v>
      </c>
      <c r="J57" s="76">
        <v>29</v>
      </c>
      <c r="K57" s="76"/>
      <c r="L57" s="76">
        <v>15.1</v>
      </c>
      <c r="M57" s="76">
        <v>1</v>
      </c>
      <c r="N57" s="77">
        <v>2262</v>
      </c>
      <c r="O57" s="76">
        <v>6.5</v>
      </c>
      <c r="P57" s="76"/>
      <c r="Q57" s="76">
        <v>5.9</v>
      </c>
      <c r="R57" s="76">
        <v>1</v>
      </c>
      <c r="S57" s="77">
        <v>5522</v>
      </c>
      <c r="T57" s="76">
        <v>30.3</v>
      </c>
      <c r="U57"/>
      <c r="V57"/>
      <c r="W57"/>
    </row>
    <row r="58" spans="1:23" ht="14.25" customHeight="1" x14ac:dyDescent="0.35">
      <c r="A58" s="107" t="s">
        <v>558</v>
      </c>
      <c r="B58" s="107"/>
      <c r="C58" s="107"/>
      <c r="D58" s="107"/>
      <c r="E58" s="107"/>
      <c r="F58" s="107"/>
      <c r="G58" s="107"/>
      <c r="H58" s="107"/>
      <c r="I58" s="107"/>
      <c r="J58" s="107"/>
      <c r="K58" s="107"/>
      <c r="L58" s="107"/>
      <c r="M58" s="107"/>
      <c r="N58" s="107"/>
      <c r="O58" s="71"/>
      <c r="P58" s="71"/>
      <c r="Q58" s="71"/>
      <c r="R58" s="71"/>
      <c r="S58" s="71"/>
      <c r="T58"/>
      <c r="U58"/>
      <c r="V58"/>
      <c r="W58"/>
    </row>
    <row r="59" spans="1:23" x14ac:dyDescent="0.35">
      <c r="A59" s="72" t="s">
        <v>560</v>
      </c>
      <c r="B59"/>
      <c r="C59"/>
      <c r="D59"/>
      <c r="E59"/>
      <c r="F59"/>
      <c r="G59"/>
      <c r="H59"/>
      <c r="I59"/>
      <c r="J59"/>
      <c r="K59"/>
      <c r="L59"/>
      <c r="M59"/>
      <c r="N59"/>
      <c r="O59" s="71"/>
      <c r="P59" s="71"/>
      <c r="Q59" s="71"/>
      <c r="R59" s="71"/>
      <c r="S59"/>
      <c r="T59" s="71"/>
      <c r="U59" s="71"/>
      <c r="V59"/>
      <c r="W59"/>
    </row>
    <row r="60" spans="1:23" x14ac:dyDescent="0.35">
      <c r="A60" s="107" t="s">
        <v>559</v>
      </c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71"/>
      <c r="P60" s="71"/>
      <c r="Q60" s="71"/>
      <c r="R60" s="71"/>
      <c r="S60"/>
      <c r="T60" s="71"/>
      <c r="U60" s="71"/>
      <c r="V60"/>
      <c r="W60"/>
    </row>
    <row r="61" spans="1:23" x14ac:dyDescent="0.35">
      <c r="A61" s="107" t="s">
        <v>561</v>
      </c>
      <c r="B61" s="107"/>
      <c r="C61" s="107"/>
      <c r="D61" s="107"/>
      <c r="E61" s="107"/>
      <c r="F61" s="107"/>
      <c r="G61" s="107"/>
      <c r="H61" s="107"/>
      <c r="I61" s="107"/>
      <c r="J61" s="107"/>
      <c r="O61" s="71"/>
      <c r="P61" s="71"/>
      <c r="Q61"/>
      <c r="R61" s="71"/>
      <c r="S61"/>
      <c r="T61" s="71"/>
      <c r="U61" s="71"/>
      <c r="V61"/>
      <c r="W61" s="71"/>
    </row>
    <row r="62" spans="1:23" x14ac:dyDescent="0.35">
      <c r="N62"/>
      <c r="O62" s="71"/>
      <c r="P62" s="71"/>
      <c r="Q62"/>
      <c r="R62" s="71"/>
      <c r="S62"/>
      <c r="T62" s="71"/>
      <c r="U62" s="71"/>
      <c r="V62"/>
      <c r="W62" s="71"/>
    </row>
    <row r="63" spans="1:23" x14ac:dyDescent="0.35">
      <c r="N63"/>
      <c r="O63" s="71"/>
      <c r="P63" s="71"/>
      <c r="Q63"/>
      <c r="R63" s="71"/>
      <c r="S63"/>
      <c r="T63" s="71"/>
      <c r="U63" s="71"/>
      <c r="V63"/>
      <c r="W63" s="71"/>
    </row>
    <row r="64" spans="1:23" x14ac:dyDescent="0.35">
      <c r="N64"/>
      <c r="O64"/>
      <c r="P64"/>
      <c r="Q64"/>
      <c r="R64"/>
      <c r="S64"/>
      <c r="T64"/>
      <c r="U64"/>
      <c r="V64"/>
      <c r="W64"/>
    </row>
    <row r="65" spans="14:23" x14ac:dyDescent="0.35">
      <c r="N65"/>
      <c r="O65"/>
      <c r="P65"/>
      <c r="Q65"/>
      <c r="R65"/>
      <c r="S65"/>
      <c r="T65"/>
      <c r="U65"/>
      <c r="V65"/>
      <c r="W65"/>
    </row>
    <row r="66" spans="14:23" x14ac:dyDescent="0.35">
      <c r="N66"/>
      <c r="O66"/>
      <c r="P66"/>
      <c r="Q66"/>
      <c r="R66"/>
      <c r="S66"/>
      <c r="T66"/>
      <c r="U66"/>
      <c r="V66"/>
      <c r="W66"/>
    </row>
    <row r="67" spans="14:23" x14ac:dyDescent="0.35">
      <c r="N67"/>
      <c r="O67"/>
      <c r="P67"/>
      <c r="Q67"/>
      <c r="R67"/>
      <c r="S67"/>
      <c r="T67"/>
      <c r="U67"/>
      <c r="V67"/>
      <c r="W67"/>
    </row>
    <row r="68" spans="14:23" x14ac:dyDescent="0.35">
      <c r="N68"/>
      <c r="O68"/>
      <c r="P68"/>
      <c r="Q68"/>
      <c r="R68"/>
      <c r="S68"/>
      <c r="T68"/>
      <c r="U68"/>
      <c r="V68"/>
      <c r="W68" s="70"/>
    </row>
    <row r="69" spans="14:23" x14ac:dyDescent="0.35">
      <c r="N69"/>
      <c r="O69"/>
      <c r="P69"/>
      <c r="Q69"/>
      <c r="R69"/>
      <c r="S69"/>
      <c r="T69"/>
      <c r="U69"/>
      <c r="V69"/>
      <c r="W69" s="70"/>
    </row>
    <row r="70" spans="14:23" x14ac:dyDescent="0.35">
      <c r="N70"/>
      <c r="O70"/>
      <c r="P70"/>
      <c r="Q70"/>
      <c r="R70"/>
      <c r="S70"/>
      <c r="T70"/>
      <c r="U70"/>
      <c r="V70"/>
      <c r="W70" s="70"/>
    </row>
    <row r="71" spans="14:23" x14ac:dyDescent="0.35">
      <c r="N71"/>
      <c r="O71"/>
      <c r="P71"/>
      <c r="Q71"/>
      <c r="R71"/>
      <c r="S71"/>
      <c r="T71"/>
      <c r="U71"/>
      <c r="V71"/>
      <c r="W71" s="70"/>
    </row>
    <row r="72" spans="14:23" x14ac:dyDescent="0.35">
      <c r="N72"/>
      <c r="O72"/>
      <c r="P72"/>
      <c r="Q72"/>
      <c r="R72"/>
      <c r="S72"/>
      <c r="T72"/>
      <c r="U72"/>
      <c r="V72"/>
      <c r="W72" s="70"/>
    </row>
    <row r="73" spans="14:23" x14ac:dyDescent="0.35">
      <c r="N73"/>
      <c r="O73"/>
      <c r="P73"/>
      <c r="Q73"/>
      <c r="R73"/>
      <c r="S73"/>
      <c r="T73"/>
      <c r="U73"/>
      <c r="V73"/>
      <c r="W73" s="70"/>
    </row>
  </sheetData>
  <mergeCells count="18">
    <mergeCell ref="A60:N60"/>
    <mergeCell ref="A61:J61"/>
    <mergeCell ref="B51:T51"/>
    <mergeCell ref="B48:T48"/>
    <mergeCell ref="A58:N58"/>
    <mergeCell ref="B3:J3"/>
    <mergeCell ref="L3:T3"/>
    <mergeCell ref="B44:T44"/>
    <mergeCell ref="B39:T39"/>
    <mergeCell ref="B26:T26"/>
    <mergeCell ref="B21:T21"/>
    <mergeCell ref="B17:T17"/>
    <mergeCell ref="L4:O4"/>
    <mergeCell ref="Q4:T4"/>
    <mergeCell ref="B11:T11"/>
    <mergeCell ref="B6:T6"/>
    <mergeCell ref="B4:E4"/>
    <mergeCell ref="G4:J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2"/>
  <sheetViews>
    <sheetView zoomScale="110" zoomScaleNormal="110" workbookViewId="0">
      <selection activeCell="J13" sqref="J13"/>
    </sheetView>
  </sheetViews>
  <sheetFormatPr defaultColWidth="9.1796875" defaultRowHeight="12.5" x14ac:dyDescent="0.25"/>
  <cols>
    <col min="1" max="1" width="22.453125" style="1" customWidth="1"/>
    <col min="2" max="3" width="9.1796875" style="1"/>
    <col min="4" max="4" width="9.7265625" style="1" customWidth="1"/>
    <col min="5" max="7" width="9.1796875" style="1"/>
    <col min="8" max="8" width="9.81640625" style="1" customWidth="1"/>
    <col min="9" max="9" width="11.7265625" style="1" customWidth="1"/>
    <col min="10" max="10" width="18.26953125" customWidth="1"/>
    <col min="11" max="16384" width="9.1796875" style="1"/>
  </cols>
  <sheetData>
    <row r="1" spans="1:10" ht="13.15" customHeight="1" x14ac:dyDescent="0.25">
      <c r="A1" s="26" t="s">
        <v>540</v>
      </c>
    </row>
    <row r="2" spans="1:10" ht="14.5" thickBot="1" x14ac:dyDescent="0.3">
      <c r="A2" s="27" t="s">
        <v>417</v>
      </c>
    </row>
    <row r="3" spans="1:10" customFormat="1" ht="13" thickBot="1" x14ac:dyDescent="0.3">
      <c r="A3" s="112"/>
      <c r="B3" s="108" t="s">
        <v>120</v>
      </c>
      <c r="C3" s="108"/>
      <c r="D3" s="108"/>
      <c r="E3" s="108"/>
      <c r="F3" s="109" t="s">
        <v>418</v>
      </c>
      <c r="G3" s="109"/>
      <c r="H3" s="109"/>
      <c r="I3" s="109"/>
    </row>
    <row r="4" spans="1:10" ht="46.5" thickBot="1" x14ac:dyDescent="0.3">
      <c r="A4" s="113"/>
      <c r="B4" s="28" t="s">
        <v>21</v>
      </c>
      <c r="C4" s="28" t="s">
        <v>0</v>
      </c>
      <c r="D4" s="28" t="s">
        <v>419</v>
      </c>
      <c r="E4" s="28" t="s">
        <v>22</v>
      </c>
      <c r="F4" s="28" t="s">
        <v>21</v>
      </c>
      <c r="G4" s="28" t="s">
        <v>0</v>
      </c>
      <c r="H4" s="28" t="s">
        <v>419</v>
      </c>
      <c r="I4" s="28" t="s">
        <v>22</v>
      </c>
    </row>
    <row r="5" spans="1:10" ht="13" thickBot="1" x14ac:dyDescent="0.3">
      <c r="A5" s="29" t="s">
        <v>80</v>
      </c>
      <c r="B5" s="35" t="s">
        <v>451</v>
      </c>
      <c r="C5" s="37" t="s">
        <v>258</v>
      </c>
      <c r="D5" s="35" t="s">
        <v>127</v>
      </c>
      <c r="E5" s="37" t="s">
        <v>233</v>
      </c>
      <c r="F5" s="35" t="s">
        <v>447</v>
      </c>
      <c r="G5" s="37" t="s">
        <v>497</v>
      </c>
      <c r="H5" s="35" t="s">
        <v>210</v>
      </c>
      <c r="I5" s="37" t="s">
        <v>132</v>
      </c>
    </row>
    <row r="6" spans="1:10" ht="17.25" customHeight="1" thickBot="1" x14ac:dyDescent="0.3">
      <c r="A6" s="29" t="s">
        <v>81</v>
      </c>
      <c r="B6" s="35" t="s">
        <v>197</v>
      </c>
      <c r="C6" s="35" t="s">
        <v>269</v>
      </c>
      <c r="D6" s="35" t="s">
        <v>79</v>
      </c>
      <c r="E6" s="35" t="s">
        <v>79</v>
      </c>
      <c r="F6" s="35" t="s">
        <v>498</v>
      </c>
      <c r="G6" s="37" t="s">
        <v>499</v>
      </c>
      <c r="H6" s="35" t="s">
        <v>500</v>
      </c>
      <c r="I6" s="37" t="s">
        <v>79</v>
      </c>
    </row>
    <row r="7" spans="1:10" ht="12.75" customHeight="1" thickBot="1" x14ac:dyDescent="0.3">
      <c r="A7" s="29" t="s">
        <v>82</v>
      </c>
      <c r="B7" s="35" t="s">
        <v>501</v>
      </c>
      <c r="C7" s="37" t="s">
        <v>260</v>
      </c>
      <c r="D7" s="35" t="s">
        <v>208</v>
      </c>
      <c r="E7" s="37" t="s">
        <v>240</v>
      </c>
      <c r="F7" s="35" t="s">
        <v>153</v>
      </c>
      <c r="G7" s="37" t="s">
        <v>502</v>
      </c>
      <c r="H7" s="35" t="s">
        <v>503</v>
      </c>
      <c r="I7" s="37">
        <v>11.6</v>
      </c>
    </row>
    <row r="8" spans="1:10" ht="13" thickBot="1" x14ac:dyDescent="0.3">
      <c r="A8" s="29" t="s">
        <v>83</v>
      </c>
      <c r="B8" s="35" t="s">
        <v>166</v>
      </c>
      <c r="C8" s="37" t="s">
        <v>169</v>
      </c>
      <c r="D8" s="35" t="s">
        <v>201</v>
      </c>
      <c r="E8" s="37" t="s">
        <v>138</v>
      </c>
      <c r="F8" s="35" t="s">
        <v>126</v>
      </c>
      <c r="G8" s="37" t="s">
        <v>223</v>
      </c>
      <c r="H8" s="35" t="s">
        <v>504</v>
      </c>
      <c r="I8" s="37" t="s">
        <v>145</v>
      </c>
      <c r="J8" s="40"/>
    </row>
    <row r="9" spans="1:10" ht="15.75" customHeight="1" thickBot="1" x14ac:dyDescent="0.3">
      <c r="A9" s="29" t="s">
        <v>84</v>
      </c>
      <c r="B9" s="35" t="s">
        <v>163</v>
      </c>
      <c r="C9" s="37" t="s">
        <v>259</v>
      </c>
      <c r="D9" s="35" t="s">
        <v>505</v>
      </c>
      <c r="E9" s="37" t="s">
        <v>127</v>
      </c>
      <c r="F9" s="35" t="s">
        <v>252</v>
      </c>
      <c r="G9" s="37" t="s">
        <v>236</v>
      </c>
      <c r="H9" s="37" t="s">
        <v>79</v>
      </c>
      <c r="I9" s="37" t="s">
        <v>273</v>
      </c>
    </row>
    <row r="10" spans="1:10" ht="13" thickBot="1" x14ac:dyDescent="0.3">
      <c r="A10" s="29" t="s">
        <v>85</v>
      </c>
      <c r="B10" s="35" t="s">
        <v>143</v>
      </c>
      <c r="C10" s="37" t="s">
        <v>228</v>
      </c>
      <c r="D10" s="35" t="s">
        <v>79</v>
      </c>
      <c r="E10" s="37" t="s">
        <v>506</v>
      </c>
      <c r="F10" s="35" t="s">
        <v>213</v>
      </c>
      <c r="G10" s="37" t="s">
        <v>493</v>
      </c>
      <c r="H10" s="37" t="s">
        <v>79</v>
      </c>
      <c r="I10" s="37" t="s">
        <v>272</v>
      </c>
    </row>
    <row r="11" spans="1:10" ht="13" thickBot="1" x14ac:dyDescent="0.3">
      <c r="A11" s="29" t="s">
        <v>86</v>
      </c>
      <c r="B11" s="35" t="s">
        <v>131</v>
      </c>
      <c r="C11" s="37" t="s">
        <v>144</v>
      </c>
      <c r="D11" s="35" t="s">
        <v>109</v>
      </c>
      <c r="E11" s="37" t="s">
        <v>507</v>
      </c>
      <c r="F11" s="35" t="s">
        <v>243</v>
      </c>
      <c r="G11" s="37" t="s">
        <v>241</v>
      </c>
      <c r="H11" s="37" t="s">
        <v>79</v>
      </c>
      <c r="I11" s="37" t="s">
        <v>79</v>
      </c>
    </row>
    <row r="12" spans="1:10" ht="13" thickBot="1" x14ac:dyDescent="0.3">
      <c r="A12" s="29" t="s">
        <v>87</v>
      </c>
      <c r="B12" s="35" t="s">
        <v>212</v>
      </c>
      <c r="C12" s="37" t="s">
        <v>258</v>
      </c>
      <c r="D12" s="35" t="s">
        <v>262</v>
      </c>
      <c r="E12" s="37" t="s">
        <v>127</v>
      </c>
      <c r="F12" s="35" t="s">
        <v>126</v>
      </c>
      <c r="G12" s="37" t="s">
        <v>248</v>
      </c>
      <c r="H12" s="35" t="s">
        <v>250</v>
      </c>
      <c r="I12" s="37" t="s">
        <v>183</v>
      </c>
    </row>
    <row r="13" spans="1:10" ht="13" thickBot="1" x14ac:dyDescent="0.3">
      <c r="A13" s="29" t="s">
        <v>88</v>
      </c>
      <c r="B13" s="35" t="s">
        <v>134</v>
      </c>
      <c r="C13" s="37" t="s">
        <v>232</v>
      </c>
      <c r="D13" s="35" t="s">
        <v>508</v>
      </c>
      <c r="E13" s="37" t="s">
        <v>124</v>
      </c>
      <c r="F13" s="35" t="s">
        <v>509</v>
      </c>
      <c r="G13" s="37" t="s">
        <v>163</v>
      </c>
      <c r="H13" s="35" t="s">
        <v>348</v>
      </c>
      <c r="I13" s="37">
        <v>6.7</v>
      </c>
    </row>
    <row r="14" spans="1:10" ht="20.25" customHeight="1" thickBot="1" x14ac:dyDescent="0.3">
      <c r="A14" s="29" t="s">
        <v>89</v>
      </c>
      <c r="B14" s="35" t="s">
        <v>237</v>
      </c>
      <c r="C14" s="37" t="s">
        <v>261</v>
      </c>
      <c r="D14" s="35" t="s">
        <v>388</v>
      </c>
      <c r="E14" s="37" t="s">
        <v>183</v>
      </c>
      <c r="F14" s="35" t="s">
        <v>261</v>
      </c>
      <c r="G14" s="37" t="s">
        <v>124</v>
      </c>
      <c r="H14" s="35" t="s">
        <v>510</v>
      </c>
      <c r="I14" s="37">
        <v>2.9</v>
      </c>
    </row>
    <row r="15" spans="1:10" ht="13" thickBot="1" x14ac:dyDescent="0.3">
      <c r="A15" s="29" t="s">
        <v>90</v>
      </c>
      <c r="B15" s="35" t="s">
        <v>166</v>
      </c>
      <c r="C15" s="37" t="s">
        <v>223</v>
      </c>
      <c r="D15" s="35" t="s">
        <v>160</v>
      </c>
      <c r="E15" s="37" t="s">
        <v>238</v>
      </c>
      <c r="F15" s="35" t="s">
        <v>276</v>
      </c>
      <c r="G15" s="37" t="s">
        <v>234</v>
      </c>
      <c r="H15" s="35" t="s">
        <v>422</v>
      </c>
      <c r="I15" s="37" t="s">
        <v>208</v>
      </c>
    </row>
    <row r="16" spans="1:10" ht="13" thickBot="1" x14ac:dyDescent="0.3">
      <c r="A16" s="29" t="s">
        <v>91</v>
      </c>
      <c r="B16" s="35" t="s">
        <v>511</v>
      </c>
      <c r="C16" s="37" t="s">
        <v>243</v>
      </c>
      <c r="D16" s="35" t="s">
        <v>506</v>
      </c>
      <c r="E16" s="37" t="s">
        <v>165</v>
      </c>
      <c r="F16" s="35" t="s">
        <v>164</v>
      </c>
      <c r="G16" s="37" t="s">
        <v>122</v>
      </c>
      <c r="H16" s="35" t="s">
        <v>79</v>
      </c>
      <c r="I16" s="37" t="s">
        <v>136</v>
      </c>
    </row>
    <row r="17" spans="1:9" ht="13" thickBot="1" x14ac:dyDescent="0.3">
      <c r="A17" s="29" t="s">
        <v>92</v>
      </c>
      <c r="B17" s="35" t="s">
        <v>197</v>
      </c>
      <c r="C17" s="37" t="s">
        <v>178</v>
      </c>
      <c r="D17" s="35" t="s">
        <v>512</v>
      </c>
      <c r="E17" s="37" t="s">
        <v>448</v>
      </c>
      <c r="F17" s="35" t="s">
        <v>449</v>
      </c>
      <c r="G17" s="37" t="s">
        <v>182</v>
      </c>
      <c r="H17" s="35" t="s">
        <v>270</v>
      </c>
      <c r="I17" s="37">
        <v>6.4</v>
      </c>
    </row>
    <row r="18" spans="1:9" ht="13" thickBot="1" x14ac:dyDescent="0.3">
      <c r="A18" s="29" t="s">
        <v>93</v>
      </c>
      <c r="B18" s="35" t="s">
        <v>123</v>
      </c>
      <c r="C18" s="37" t="s">
        <v>125</v>
      </c>
      <c r="D18" s="35" t="s">
        <v>185</v>
      </c>
      <c r="E18" s="37" t="s">
        <v>187</v>
      </c>
      <c r="F18" s="35" t="s">
        <v>180</v>
      </c>
      <c r="G18" s="37" t="s">
        <v>513</v>
      </c>
      <c r="H18" s="35" t="s">
        <v>262</v>
      </c>
      <c r="I18" s="37" t="s">
        <v>144</v>
      </c>
    </row>
    <row r="19" spans="1:9" ht="13" thickBot="1" x14ac:dyDescent="0.3">
      <c r="A19" s="29" t="s">
        <v>94</v>
      </c>
      <c r="B19" s="35" t="s">
        <v>514</v>
      </c>
      <c r="C19" s="37" t="s">
        <v>263</v>
      </c>
      <c r="D19" s="35" t="s">
        <v>515</v>
      </c>
      <c r="E19" s="37" t="s">
        <v>227</v>
      </c>
      <c r="F19" s="35" t="s">
        <v>516</v>
      </c>
      <c r="G19" s="37" t="s">
        <v>277</v>
      </c>
      <c r="H19" s="35" t="s">
        <v>235</v>
      </c>
      <c r="I19" s="37" t="s">
        <v>213</v>
      </c>
    </row>
    <row r="20" spans="1:9" ht="13" thickBot="1" x14ac:dyDescent="0.3">
      <c r="A20" s="29" t="s">
        <v>95</v>
      </c>
      <c r="B20" s="35" t="s">
        <v>176</v>
      </c>
      <c r="C20" s="37" t="s">
        <v>265</v>
      </c>
      <c r="D20" s="35" t="s">
        <v>517</v>
      </c>
      <c r="E20" s="37" t="s">
        <v>518</v>
      </c>
      <c r="F20" s="35" t="s">
        <v>519</v>
      </c>
      <c r="G20" s="37" t="s">
        <v>478</v>
      </c>
      <c r="H20" s="35" t="s">
        <v>499</v>
      </c>
      <c r="I20" s="37" t="s">
        <v>520</v>
      </c>
    </row>
    <row r="21" spans="1:9" ht="13" thickBot="1" x14ac:dyDescent="0.3">
      <c r="A21" s="29" t="s">
        <v>96</v>
      </c>
      <c r="B21" s="35" t="s">
        <v>521</v>
      </c>
      <c r="C21" s="37" t="s">
        <v>266</v>
      </c>
      <c r="D21" s="35" t="s">
        <v>433</v>
      </c>
      <c r="E21" s="37" t="s">
        <v>207</v>
      </c>
      <c r="F21" s="35" t="s">
        <v>522</v>
      </c>
      <c r="G21" s="37" t="s">
        <v>523</v>
      </c>
      <c r="H21" s="35" t="s">
        <v>255</v>
      </c>
      <c r="I21" s="37" t="s">
        <v>524</v>
      </c>
    </row>
    <row r="22" spans="1:9" ht="13" thickBot="1" x14ac:dyDescent="0.3">
      <c r="A22" s="29" t="s">
        <v>97</v>
      </c>
      <c r="B22" s="35" t="s">
        <v>525</v>
      </c>
      <c r="C22" s="37" t="s">
        <v>135</v>
      </c>
      <c r="D22" s="35" t="s">
        <v>143</v>
      </c>
      <c r="E22" s="37" t="s">
        <v>526</v>
      </c>
      <c r="F22" s="35" t="s">
        <v>527</v>
      </c>
      <c r="G22" s="37" t="s">
        <v>528</v>
      </c>
      <c r="H22" s="35" t="s">
        <v>193</v>
      </c>
      <c r="I22" s="37" t="s">
        <v>276</v>
      </c>
    </row>
    <row r="23" spans="1:9" ht="13" thickBot="1" x14ac:dyDescent="0.3">
      <c r="A23" s="29" t="s">
        <v>98</v>
      </c>
      <c r="B23" s="35" t="s">
        <v>529</v>
      </c>
      <c r="C23" s="37" t="s">
        <v>207</v>
      </c>
      <c r="D23" s="35" t="s">
        <v>503</v>
      </c>
      <c r="E23" s="37" t="s">
        <v>143</v>
      </c>
      <c r="F23" s="35" t="s">
        <v>466</v>
      </c>
      <c r="G23" s="37" t="s">
        <v>198</v>
      </c>
      <c r="H23" s="35" t="s">
        <v>517</v>
      </c>
      <c r="I23" s="37">
        <v>12.4</v>
      </c>
    </row>
    <row r="24" spans="1:9" ht="13" thickBot="1" x14ac:dyDescent="0.3">
      <c r="A24" s="29" t="s">
        <v>99</v>
      </c>
      <c r="B24" s="35" t="s">
        <v>530</v>
      </c>
      <c r="C24" s="37" t="s">
        <v>267</v>
      </c>
      <c r="D24" s="35" t="s">
        <v>201</v>
      </c>
      <c r="E24" s="37" t="s">
        <v>242</v>
      </c>
      <c r="F24" s="35" t="s">
        <v>531</v>
      </c>
      <c r="G24" s="37" t="s">
        <v>532</v>
      </c>
      <c r="H24" s="35" t="s">
        <v>278</v>
      </c>
      <c r="I24" s="37" t="s">
        <v>423</v>
      </c>
    </row>
    <row r="25" spans="1:9" ht="13" thickBot="1" x14ac:dyDescent="0.3">
      <c r="A25" s="29" t="s">
        <v>100</v>
      </c>
      <c r="B25" s="35" t="s">
        <v>533</v>
      </c>
      <c r="C25" s="37" t="s">
        <v>141</v>
      </c>
      <c r="D25" s="35" t="s">
        <v>494</v>
      </c>
      <c r="E25" s="37" t="s">
        <v>190</v>
      </c>
      <c r="F25" s="35" t="s">
        <v>534</v>
      </c>
      <c r="G25" s="37" t="s">
        <v>175</v>
      </c>
      <c r="H25" s="35" t="s">
        <v>238</v>
      </c>
      <c r="I25" s="37" t="s">
        <v>515</v>
      </c>
    </row>
    <row r="26" spans="1:9" ht="13" thickBot="1" x14ac:dyDescent="0.3">
      <c r="A26" s="29" t="s">
        <v>101</v>
      </c>
      <c r="B26" s="35" t="s">
        <v>427</v>
      </c>
      <c r="C26" s="37" t="s">
        <v>268</v>
      </c>
      <c r="D26" s="35" t="s">
        <v>114</v>
      </c>
      <c r="E26" s="37" t="s">
        <v>480</v>
      </c>
      <c r="F26" s="35" t="s">
        <v>535</v>
      </c>
      <c r="G26" s="37" t="s">
        <v>536</v>
      </c>
      <c r="H26" s="35" t="s">
        <v>537</v>
      </c>
      <c r="I26" s="37">
        <v>20.100000000000001</v>
      </c>
    </row>
    <row r="27" spans="1:9" ht="18.75" customHeight="1" thickBot="1" x14ac:dyDescent="0.3">
      <c r="A27" s="24" t="s">
        <v>64</v>
      </c>
      <c r="B27" s="24" t="s">
        <v>483</v>
      </c>
      <c r="C27" s="24" t="s">
        <v>217</v>
      </c>
      <c r="D27" s="24" t="s">
        <v>168</v>
      </c>
      <c r="E27" s="24" t="s">
        <v>187</v>
      </c>
      <c r="F27" s="24" t="s">
        <v>195</v>
      </c>
      <c r="G27" s="24" t="s">
        <v>217</v>
      </c>
      <c r="H27" s="24" t="s">
        <v>203</v>
      </c>
      <c r="I27" s="24" t="s">
        <v>259</v>
      </c>
    </row>
    <row r="28" spans="1:9" ht="19.149999999999999" customHeight="1" x14ac:dyDescent="0.25">
      <c r="A28" s="111" t="s">
        <v>274</v>
      </c>
      <c r="B28" s="111"/>
      <c r="C28" s="111"/>
      <c r="D28" s="111"/>
      <c r="E28" s="111"/>
      <c r="F28" s="111"/>
      <c r="G28" s="111"/>
      <c r="H28" s="111"/>
      <c r="I28" s="111"/>
    </row>
    <row r="29" spans="1:9" ht="13.15" customHeight="1" x14ac:dyDescent="0.25">
      <c r="A29" s="72" t="s">
        <v>102</v>
      </c>
      <c r="B29"/>
      <c r="C29"/>
      <c r="D29"/>
      <c r="E29"/>
      <c r="F29"/>
      <c r="G29"/>
      <c r="H29"/>
      <c r="I29"/>
    </row>
    <row r="30" spans="1:9" x14ac:dyDescent="0.25">
      <c r="A30" s="107" t="s">
        <v>104</v>
      </c>
      <c r="B30" s="107"/>
      <c r="C30" s="107"/>
      <c r="D30" s="107"/>
      <c r="E30" s="107"/>
      <c r="F30" s="107"/>
      <c r="G30" s="107"/>
      <c r="H30" s="107"/>
      <c r="I30" s="107"/>
    </row>
    <row r="32" spans="1:9" customFormat="1" x14ac:dyDescent="0.25"/>
  </sheetData>
  <mergeCells count="5">
    <mergeCell ref="A3:A4"/>
    <mergeCell ref="B3:E3"/>
    <mergeCell ref="F3:I3"/>
    <mergeCell ref="A28:I28"/>
    <mergeCell ref="A30:I30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130"/>
  <sheetViews>
    <sheetView zoomScaleNormal="100" workbookViewId="0">
      <selection activeCell="Z28" sqref="Z28"/>
    </sheetView>
  </sheetViews>
  <sheetFormatPr defaultRowHeight="12.5" x14ac:dyDescent="0.25"/>
  <cols>
    <col min="1" max="1" width="35.1796875" style="6" customWidth="1"/>
    <col min="2" max="4" width="7.81640625" style="6" customWidth="1"/>
    <col min="5" max="5" width="10.81640625" style="6" customWidth="1"/>
    <col min="6" max="9" width="7.81640625" style="6" customWidth="1"/>
    <col min="10" max="10" width="9.26953125" style="6" customWidth="1"/>
    <col min="11" max="11" width="7.81640625" style="6" customWidth="1"/>
    <col min="15" max="15" width="10" customWidth="1"/>
    <col min="20" max="20" width="11" customWidth="1"/>
  </cols>
  <sheetData>
    <row r="1" spans="1:21" ht="17" x14ac:dyDescent="0.25">
      <c r="A1" s="26" t="s">
        <v>115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21" ht="14.5" thickBot="1" x14ac:dyDescent="0.3">
      <c r="A2" s="27" t="s">
        <v>546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21" ht="13" thickBot="1" x14ac:dyDescent="0.3">
      <c r="A3" s="8"/>
      <c r="B3" s="109">
        <v>2020</v>
      </c>
      <c r="C3" s="109"/>
      <c r="D3" s="109"/>
      <c r="E3" s="109"/>
      <c r="F3" s="109"/>
      <c r="G3" s="109"/>
      <c r="H3" s="109"/>
      <c r="I3" s="109"/>
      <c r="J3" s="109"/>
      <c r="K3" s="109"/>
      <c r="L3" s="114">
        <v>2021</v>
      </c>
      <c r="M3" s="114"/>
      <c r="N3" s="114"/>
      <c r="O3" s="114"/>
      <c r="P3" s="114"/>
      <c r="Q3" s="114"/>
      <c r="R3" s="114"/>
      <c r="S3" s="114"/>
      <c r="T3" s="114"/>
      <c r="U3" s="114"/>
    </row>
    <row r="4" spans="1:21" ht="13" thickBot="1" x14ac:dyDescent="0.3">
      <c r="A4" s="69"/>
      <c r="B4" s="109" t="s">
        <v>44</v>
      </c>
      <c r="C4" s="109"/>
      <c r="D4" s="109"/>
      <c r="E4" s="109"/>
      <c r="F4" s="109"/>
      <c r="G4" s="109" t="s">
        <v>45</v>
      </c>
      <c r="H4" s="109"/>
      <c r="I4" s="109"/>
      <c r="J4" s="109"/>
      <c r="K4" s="109"/>
      <c r="L4" s="114" t="s">
        <v>44</v>
      </c>
      <c r="M4" s="114"/>
      <c r="N4" s="114"/>
      <c r="O4" s="114"/>
      <c r="P4" s="114"/>
      <c r="Q4" s="114" t="s">
        <v>45</v>
      </c>
      <c r="R4" s="114"/>
      <c r="S4" s="114"/>
      <c r="T4" s="114"/>
      <c r="U4" s="114"/>
    </row>
    <row r="5" spans="1:21" ht="24.75" customHeight="1" thickBot="1" x14ac:dyDescent="0.3">
      <c r="A5" s="9"/>
      <c r="B5" s="28" t="s">
        <v>72</v>
      </c>
      <c r="C5" s="28" t="s">
        <v>73</v>
      </c>
      <c r="D5" s="28" t="s">
        <v>1</v>
      </c>
      <c r="E5" s="28" t="s">
        <v>77</v>
      </c>
      <c r="F5" s="28" t="s">
        <v>106</v>
      </c>
      <c r="G5" s="28" t="s">
        <v>72</v>
      </c>
      <c r="H5" s="28" t="s">
        <v>73</v>
      </c>
      <c r="I5" s="28" t="s">
        <v>1</v>
      </c>
      <c r="J5" s="28" t="s">
        <v>77</v>
      </c>
      <c r="K5" s="28" t="s">
        <v>106</v>
      </c>
      <c r="L5" s="28" t="s">
        <v>72</v>
      </c>
      <c r="M5" s="28" t="s">
        <v>73</v>
      </c>
      <c r="N5" s="28" t="s">
        <v>1</v>
      </c>
      <c r="O5" s="28" t="s">
        <v>77</v>
      </c>
      <c r="P5" s="28" t="s">
        <v>106</v>
      </c>
      <c r="Q5" s="28" t="s">
        <v>72</v>
      </c>
      <c r="R5" s="28" t="s">
        <v>73</v>
      </c>
      <c r="S5" s="28" t="s">
        <v>1</v>
      </c>
      <c r="T5" s="28" t="s">
        <v>77</v>
      </c>
      <c r="U5" s="28" t="s">
        <v>106</v>
      </c>
    </row>
    <row r="6" spans="1:21" ht="15.75" customHeight="1" thickBot="1" x14ac:dyDescent="0.3">
      <c r="A6" s="14"/>
      <c r="B6" s="115" t="s">
        <v>37</v>
      </c>
      <c r="C6" s="115"/>
      <c r="D6" s="115"/>
      <c r="E6" s="115"/>
      <c r="F6" s="115"/>
      <c r="G6" s="115"/>
      <c r="H6" s="115"/>
      <c r="I6" s="115"/>
      <c r="J6" s="115"/>
      <c r="K6" s="115"/>
      <c r="L6" s="115" t="s">
        <v>37</v>
      </c>
      <c r="M6" s="115"/>
      <c r="N6" s="115"/>
      <c r="O6" s="115"/>
      <c r="P6" s="115"/>
      <c r="Q6" s="115"/>
      <c r="R6" s="115"/>
      <c r="S6" s="115"/>
      <c r="T6" s="115"/>
      <c r="U6" s="115"/>
    </row>
    <row r="7" spans="1:21" ht="13" thickBot="1" x14ac:dyDescent="0.3">
      <c r="A7" s="29" t="s">
        <v>7</v>
      </c>
      <c r="B7" s="30">
        <v>20633</v>
      </c>
      <c r="C7" s="36">
        <v>20116</v>
      </c>
      <c r="D7" s="30">
        <v>20440</v>
      </c>
      <c r="E7" s="36">
        <v>15654</v>
      </c>
      <c r="F7" s="30">
        <v>19056</v>
      </c>
      <c r="G7" s="36">
        <v>18949</v>
      </c>
      <c r="H7" s="30">
        <v>18432</v>
      </c>
      <c r="I7" s="36">
        <v>17970</v>
      </c>
      <c r="J7" s="30">
        <v>13600</v>
      </c>
      <c r="K7" s="36">
        <v>17155</v>
      </c>
      <c r="L7" s="30">
        <v>21221</v>
      </c>
      <c r="M7" s="36">
        <v>21158</v>
      </c>
      <c r="N7" s="30">
        <v>21215</v>
      </c>
      <c r="O7" s="36">
        <v>16545</v>
      </c>
      <c r="P7" s="30">
        <v>19865</v>
      </c>
      <c r="Q7" s="36">
        <v>19136</v>
      </c>
      <c r="R7" s="30">
        <v>19316</v>
      </c>
      <c r="S7" s="36">
        <v>18577</v>
      </c>
      <c r="T7" s="30">
        <v>14627</v>
      </c>
      <c r="U7" s="36">
        <v>17695</v>
      </c>
    </row>
    <row r="8" spans="1:21" ht="13" thickBot="1" x14ac:dyDescent="0.3">
      <c r="A8" s="29" t="s">
        <v>56</v>
      </c>
      <c r="B8" s="30">
        <v>21902</v>
      </c>
      <c r="C8" s="36">
        <v>20994</v>
      </c>
      <c r="D8" s="30">
        <v>20165</v>
      </c>
      <c r="E8" s="36">
        <v>15168</v>
      </c>
      <c r="F8" s="30">
        <v>19525</v>
      </c>
      <c r="G8" s="36">
        <v>21060</v>
      </c>
      <c r="H8" s="30">
        <v>19979</v>
      </c>
      <c r="I8" s="36">
        <v>18621</v>
      </c>
      <c r="J8" s="30">
        <v>12810</v>
      </c>
      <c r="K8" s="36">
        <v>18240</v>
      </c>
      <c r="L8" s="30">
        <v>22820</v>
      </c>
      <c r="M8" s="36">
        <v>23651</v>
      </c>
      <c r="N8" s="30">
        <v>20592</v>
      </c>
      <c r="O8" s="36">
        <v>16774</v>
      </c>
      <c r="P8" s="30">
        <v>20882</v>
      </c>
      <c r="Q8" s="36">
        <v>20990</v>
      </c>
      <c r="R8" s="30">
        <v>21637</v>
      </c>
      <c r="S8" s="36">
        <v>18949</v>
      </c>
      <c r="T8" s="30">
        <v>14748</v>
      </c>
      <c r="U8" s="36">
        <v>19428</v>
      </c>
    </row>
    <row r="9" spans="1:21" ht="13" thickBot="1" x14ac:dyDescent="0.3">
      <c r="A9" s="29" t="s">
        <v>57</v>
      </c>
      <c r="B9" s="30">
        <v>19133</v>
      </c>
      <c r="C9" s="36">
        <v>19112</v>
      </c>
      <c r="D9" s="30">
        <v>20808</v>
      </c>
      <c r="E9" s="36">
        <v>16139</v>
      </c>
      <c r="F9" s="30">
        <v>18519</v>
      </c>
      <c r="G9" s="36">
        <v>17465</v>
      </c>
      <c r="H9" s="30">
        <v>16243</v>
      </c>
      <c r="I9" s="36">
        <v>16931</v>
      </c>
      <c r="J9" s="30">
        <v>14491</v>
      </c>
      <c r="K9" s="36">
        <v>16073</v>
      </c>
      <c r="L9" s="30">
        <v>19171</v>
      </c>
      <c r="M9" s="36">
        <v>18290</v>
      </c>
      <c r="N9" s="30">
        <v>22053</v>
      </c>
      <c r="O9" s="36">
        <v>16311</v>
      </c>
      <c r="P9" s="30">
        <v>18656</v>
      </c>
      <c r="Q9" s="36">
        <v>17216</v>
      </c>
      <c r="R9" s="30">
        <v>15977</v>
      </c>
      <c r="S9" s="36">
        <v>17412</v>
      </c>
      <c r="T9" s="30">
        <v>14527</v>
      </c>
      <c r="U9" s="36">
        <v>15948</v>
      </c>
    </row>
    <row r="10" spans="1:21" ht="13" thickBot="1" x14ac:dyDescent="0.3">
      <c r="A10" s="29" t="s">
        <v>8</v>
      </c>
      <c r="B10" s="30">
        <v>40175</v>
      </c>
      <c r="C10" s="36">
        <v>40065</v>
      </c>
      <c r="D10" s="30">
        <v>37492</v>
      </c>
      <c r="E10" s="36">
        <v>29268</v>
      </c>
      <c r="F10" s="30">
        <v>36577</v>
      </c>
      <c r="G10" s="36">
        <v>32779</v>
      </c>
      <c r="H10" s="30">
        <v>32546</v>
      </c>
      <c r="I10" s="36">
        <v>30727</v>
      </c>
      <c r="J10" s="30">
        <v>23378</v>
      </c>
      <c r="K10" s="36">
        <v>29846</v>
      </c>
      <c r="L10" s="30">
        <v>42422</v>
      </c>
      <c r="M10" s="36">
        <v>41634</v>
      </c>
      <c r="N10" s="30">
        <v>37553</v>
      </c>
      <c r="O10" s="36">
        <v>30117</v>
      </c>
      <c r="P10" s="30">
        <v>37754</v>
      </c>
      <c r="Q10" s="36">
        <v>35007</v>
      </c>
      <c r="R10" s="30">
        <v>33693</v>
      </c>
      <c r="S10" s="36">
        <v>31796</v>
      </c>
      <c r="T10" s="30">
        <v>24450</v>
      </c>
      <c r="U10" s="36">
        <v>30497</v>
      </c>
    </row>
    <row r="11" spans="1:21" ht="13" thickBot="1" x14ac:dyDescent="0.3">
      <c r="A11" s="29" t="s">
        <v>58</v>
      </c>
      <c r="B11" s="30">
        <v>42448</v>
      </c>
      <c r="C11" s="36">
        <v>44443</v>
      </c>
      <c r="D11" s="30">
        <v>38072</v>
      </c>
      <c r="E11" s="36">
        <v>29287</v>
      </c>
      <c r="F11" s="30">
        <v>38369</v>
      </c>
      <c r="G11" s="36">
        <v>36848</v>
      </c>
      <c r="H11" s="30">
        <v>38060</v>
      </c>
      <c r="I11" s="36">
        <v>32487</v>
      </c>
      <c r="J11" s="30">
        <v>23814</v>
      </c>
      <c r="K11" s="36">
        <v>32517</v>
      </c>
      <c r="L11" s="30">
        <v>47850</v>
      </c>
      <c r="M11" s="36">
        <v>48709</v>
      </c>
      <c r="N11" s="30">
        <v>38482</v>
      </c>
      <c r="O11" s="36">
        <v>32421</v>
      </c>
      <c r="P11" s="30">
        <v>41758</v>
      </c>
      <c r="Q11" s="36">
        <v>40230</v>
      </c>
      <c r="R11" s="30">
        <v>41346</v>
      </c>
      <c r="S11" s="36">
        <v>34407</v>
      </c>
      <c r="T11" s="30">
        <v>27888</v>
      </c>
      <c r="U11" s="36">
        <v>35007</v>
      </c>
    </row>
    <row r="12" spans="1:21" ht="13" thickBot="1" x14ac:dyDescent="0.3">
      <c r="A12" s="29" t="s">
        <v>59</v>
      </c>
      <c r="B12" s="30">
        <v>38180</v>
      </c>
      <c r="C12" s="36">
        <v>36250</v>
      </c>
      <c r="D12" s="30">
        <v>36989</v>
      </c>
      <c r="E12" s="36">
        <v>29252</v>
      </c>
      <c r="F12" s="30">
        <v>35026</v>
      </c>
      <c r="G12" s="36">
        <v>31119</v>
      </c>
      <c r="H12" s="30">
        <v>29021</v>
      </c>
      <c r="I12" s="36">
        <v>29529</v>
      </c>
      <c r="J12" s="30">
        <v>22774</v>
      </c>
      <c r="K12" s="36">
        <v>27994</v>
      </c>
      <c r="L12" s="30">
        <v>37767</v>
      </c>
      <c r="M12" s="36">
        <v>35261</v>
      </c>
      <c r="N12" s="30">
        <v>36776</v>
      </c>
      <c r="O12" s="36">
        <v>28092</v>
      </c>
      <c r="P12" s="30">
        <v>34276</v>
      </c>
      <c r="Q12" s="36">
        <v>29741</v>
      </c>
      <c r="R12" s="30">
        <v>29380</v>
      </c>
      <c r="S12" s="36">
        <v>29989</v>
      </c>
      <c r="T12" s="30">
        <v>22422</v>
      </c>
      <c r="U12" s="36">
        <v>27569</v>
      </c>
    </row>
    <row r="13" spans="1:21" ht="13" thickBot="1" x14ac:dyDescent="0.3">
      <c r="A13" s="29" t="s">
        <v>9</v>
      </c>
      <c r="B13" s="30">
        <v>52159</v>
      </c>
      <c r="C13" s="36">
        <v>51545</v>
      </c>
      <c r="D13" s="30">
        <v>46679</v>
      </c>
      <c r="E13" s="36">
        <v>35056</v>
      </c>
      <c r="F13" s="30">
        <v>44724</v>
      </c>
      <c r="G13" s="36">
        <v>44731</v>
      </c>
      <c r="H13" s="30">
        <v>46950</v>
      </c>
      <c r="I13" s="36">
        <v>41637</v>
      </c>
      <c r="J13" s="30">
        <v>29301</v>
      </c>
      <c r="K13" s="36">
        <v>39139</v>
      </c>
      <c r="L13" s="30">
        <v>56905</v>
      </c>
      <c r="M13" s="36">
        <v>56721</v>
      </c>
      <c r="N13" s="30">
        <v>49657</v>
      </c>
      <c r="O13" s="36">
        <v>35054</v>
      </c>
      <c r="P13" s="30">
        <v>47421</v>
      </c>
      <c r="Q13" s="36">
        <v>48431</v>
      </c>
      <c r="R13" s="30">
        <v>51020</v>
      </c>
      <c r="S13" s="36">
        <v>45646</v>
      </c>
      <c r="T13" s="30">
        <v>30928</v>
      </c>
      <c r="U13" s="36">
        <v>41218</v>
      </c>
    </row>
    <row r="14" spans="1:21" ht="13" thickBot="1" x14ac:dyDescent="0.3">
      <c r="A14" s="29" t="s">
        <v>60</v>
      </c>
      <c r="B14" s="30">
        <v>51055</v>
      </c>
      <c r="C14" s="36">
        <v>50383</v>
      </c>
      <c r="D14" s="30">
        <v>44796</v>
      </c>
      <c r="E14" s="36">
        <v>34968</v>
      </c>
      <c r="F14" s="30">
        <v>44167</v>
      </c>
      <c r="G14" s="36">
        <v>43454</v>
      </c>
      <c r="H14" s="30">
        <v>45161</v>
      </c>
      <c r="I14" s="36">
        <v>40732</v>
      </c>
      <c r="J14" s="30">
        <v>30373</v>
      </c>
      <c r="K14" s="36">
        <v>38797</v>
      </c>
      <c r="L14" s="30">
        <v>52908</v>
      </c>
      <c r="M14" s="36">
        <v>53453</v>
      </c>
      <c r="N14" s="30">
        <v>45127</v>
      </c>
      <c r="O14" s="36">
        <v>34471</v>
      </c>
      <c r="P14" s="30">
        <v>45130</v>
      </c>
      <c r="Q14" s="36">
        <v>45348</v>
      </c>
      <c r="R14" s="30">
        <v>48619</v>
      </c>
      <c r="S14" s="36">
        <v>41042</v>
      </c>
      <c r="T14" s="30">
        <v>29831</v>
      </c>
      <c r="U14" s="36">
        <v>39585</v>
      </c>
    </row>
    <row r="15" spans="1:21" ht="13" thickBot="1" x14ac:dyDescent="0.3">
      <c r="A15" s="29" t="s">
        <v>61</v>
      </c>
      <c r="B15" s="30">
        <v>53552</v>
      </c>
      <c r="C15" s="36">
        <v>52682</v>
      </c>
      <c r="D15" s="30">
        <v>48279</v>
      </c>
      <c r="E15" s="36">
        <v>35849</v>
      </c>
      <c r="F15" s="30">
        <v>45498</v>
      </c>
      <c r="G15" s="36">
        <v>48446</v>
      </c>
      <c r="H15" s="30">
        <v>48475</v>
      </c>
      <c r="I15" s="36">
        <v>42543</v>
      </c>
      <c r="J15" s="30">
        <v>29655</v>
      </c>
      <c r="K15" s="36">
        <v>39880</v>
      </c>
      <c r="L15" s="30">
        <v>58672</v>
      </c>
      <c r="M15" s="36">
        <v>59658</v>
      </c>
      <c r="N15" s="30">
        <v>55557</v>
      </c>
      <c r="O15" s="36">
        <v>35038</v>
      </c>
      <c r="P15" s="30">
        <v>48676</v>
      </c>
      <c r="Q15" s="36">
        <v>51817</v>
      </c>
      <c r="R15" s="30">
        <v>52438</v>
      </c>
      <c r="S15" s="36">
        <v>50036</v>
      </c>
      <c r="T15" s="30">
        <v>31174</v>
      </c>
      <c r="U15" s="36">
        <v>43461</v>
      </c>
    </row>
    <row r="16" spans="1:21" ht="13" thickBot="1" x14ac:dyDescent="0.3">
      <c r="A16" s="29" t="s">
        <v>62</v>
      </c>
      <c r="B16" s="30">
        <v>51536</v>
      </c>
      <c r="C16" s="36">
        <v>52681</v>
      </c>
      <c r="D16" s="30">
        <v>49979</v>
      </c>
      <c r="E16" s="36">
        <v>31876</v>
      </c>
      <c r="F16" s="30">
        <v>43963</v>
      </c>
      <c r="G16" s="36">
        <v>44731</v>
      </c>
      <c r="H16" s="30">
        <v>45489</v>
      </c>
      <c r="I16" s="36">
        <v>43091</v>
      </c>
      <c r="J16" s="30">
        <v>26417</v>
      </c>
      <c r="K16" s="36">
        <v>35676</v>
      </c>
      <c r="L16" s="30">
        <v>69187</v>
      </c>
      <c r="M16" s="36">
        <v>59436</v>
      </c>
      <c r="N16" s="30">
        <v>50842</v>
      </c>
      <c r="O16" s="36">
        <v>37980</v>
      </c>
      <c r="P16" s="30">
        <v>53278</v>
      </c>
      <c r="Q16" s="36">
        <v>46658</v>
      </c>
      <c r="R16" s="30">
        <v>51067</v>
      </c>
      <c r="S16" s="36">
        <v>46364</v>
      </c>
      <c r="T16" s="30">
        <v>32827</v>
      </c>
      <c r="U16" s="36">
        <v>42290</v>
      </c>
    </row>
    <row r="17" spans="1:22" ht="13" thickBot="1" x14ac:dyDescent="0.3">
      <c r="A17" s="29" t="s">
        <v>10</v>
      </c>
      <c r="B17" s="30">
        <v>35151</v>
      </c>
      <c r="C17" s="36">
        <v>31108</v>
      </c>
      <c r="D17" s="30">
        <v>30612</v>
      </c>
      <c r="E17" s="36">
        <v>26806</v>
      </c>
      <c r="F17" s="30">
        <v>30710</v>
      </c>
      <c r="G17" s="36">
        <v>31066</v>
      </c>
      <c r="H17" s="30">
        <v>28779</v>
      </c>
      <c r="I17" s="36">
        <v>28623</v>
      </c>
      <c r="J17" s="30">
        <v>24477</v>
      </c>
      <c r="K17" s="36">
        <v>27931</v>
      </c>
      <c r="L17" s="30">
        <v>38248</v>
      </c>
      <c r="M17" s="36">
        <v>34770</v>
      </c>
      <c r="N17" s="30">
        <v>31246</v>
      </c>
      <c r="O17" s="36">
        <v>26595</v>
      </c>
      <c r="P17" s="30">
        <v>32239</v>
      </c>
      <c r="Q17" s="36">
        <v>32752</v>
      </c>
      <c r="R17" s="30">
        <v>32801</v>
      </c>
      <c r="S17" s="36">
        <v>28081</v>
      </c>
      <c r="T17" s="30">
        <v>22996</v>
      </c>
      <c r="U17" s="36">
        <v>28435</v>
      </c>
    </row>
    <row r="18" spans="1:22" ht="13" thickBot="1" x14ac:dyDescent="0.3">
      <c r="A18" s="29" t="s">
        <v>11</v>
      </c>
      <c r="B18" s="30">
        <v>42419</v>
      </c>
      <c r="C18" s="36">
        <v>50254</v>
      </c>
      <c r="D18" s="30">
        <v>41170</v>
      </c>
      <c r="E18" s="36">
        <v>28947</v>
      </c>
      <c r="F18" s="30">
        <v>38666</v>
      </c>
      <c r="G18" s="36">
        <v>35400</v>
      </c>
      <c r="H18" s="30">
        <v>43640</v>
      </c>
      <c r="I18" s="36">
        <v>36576</v>
      </c>
      <c r="J18" s="30">
        <v>27234</v>
      </c>
      <c r="K18" s="36">
        <v>33661</v>
      </c>
      <c r="L18" s="30">
        <v>39962</v>
      </c>
      <c r="M18" s="36">
        <v>51750</v>
      </c>
      <c r="N18" s="30">
        <v>39283</v>
      </c>
      <c r="O18" s="36">
        <v>28833</v>
      </c>
      <c r="P18" s="30">
        <v>37406</v>
      </c>
      <c r="Q18" s="36">
        <v>39355</v>
      </c>
      <c r="R18" s="30">
        <v>44911</v>
      </c>
      <c r="S18" s="36">
        <v>36386</v>
      </c>
      <c r="T18" s="30">
        <v>24921</v>
      </c>
      <c r="U18" s="36">
        <v>32241</v>
      </c>
    </row>
    <row r="19" spans="1:22" ht="15.75" customHeight="1" thickBot="1" x14ac:dyDescent="0.3">
      <c r="A19" s="29"/>
      <c r="B19" s="116" t="s">
        <v>12</v>
      </c>
      <c r="C19" s="117"/>
      <c r="D19" s="117"/>
      <c r="E19" s="117"/>
      <c r="F19" s="117"/>
      <c r="G19" s="117"/>
      <c r="H19" s="117"/>
      <c r="I19" s="117"/>
      <c r="J19" s="117"/>
      <c r="K19" s="117"/>
      <c r="L19" s="116" t="s">
        <v>12</v>
      </c>
      <c r="M19" s="117"/>
      <c r="N19" s="117"/>
      <c r="O19" s="117"/>
      <c r="P19" s="117"/>
      <c r="Q19" s="117"/>
      <c r="R19" s="117"/>
      <c r="S19" s="117"/>
      <c r="T19" s="117"/>
      <c r="U19" s="117"/>
    </row>
    <row r="20" spans="1:22" ht="13" thickBot="1" x14ac:dyDescent="0.3">
      <c r="A20" s="29" t="s">
        <v>13</v>
      </c>
      <c r="B20" s="30">
        <v>45312</v>
      </c>
      <c r="C20" s="36">
        <v>43653</v>
      </c>
      <c r="D20" s="30">
        <v>37687</v>
      </c>
      <c r="E20" s="36">
        <v>28401</v>
      </c>
      <c r="F20" s="30">
        <v>38082</v>
      </c>
      <c r="G20" s="36">
        <v>38759</v>
      </c>
      <c r="H20" s="30">
        <v>40606</v>
      </c>
      <c r="I20" s="36">
        <v>35814</v>
      </c>
      <c r="J20" s="30">
        <v>25554</v>
      </c>
      <c r="K20" s="36">
        <v>33709</v>
      </c>
      <c r="L20" s="30">
        <v>46758</v>
      </c>
      <c r="M20" s="36">
        <v>47569</v>
      </c>
      <c r="N20" s="30">
        <v>40863</v>
      </c>
      <c r="O20" s="36">
        <v>28117</v>
      </c>
      <c r="P20" s="30">
        <v>39894</v>
      </c>
      <c r="Q20" s="36">
        <v>41513</v>
      </c>
      <c r="R20" s="30">
        <v>43461</v>
      </c>
      <c r="S20" s="36">
        <v>36462</v>
      </c>
      <c r="T20" s="30">
        <v>27065</v>
      </c>
      <c r="U20" s="36">
        <v>34128</v>
      </c>
    </row>
    <row r="21" spans="1:22" ht="13" thickBot="1" x14ac:dyDescent="0.3">
      <c r="A21" s="29" t="s">
        <v>14</v>
      </c>
      <c r="B21" s="30">
        <v>45230</v>
      </c>
      <c r="C21" s="36">
        <v>47781</v>
      </c>
      <c r="D21" s="30">
        <v>42227</v>
      </c>
      <c r="E21" s="36">
        <v>29204</v>
      </c>
      <c r="F21" s="30">
        <v>38911</v>
      </c>
      <c r="G21" s="36">
        <v>39300</v>
      </c>
      <c r="H21" s="30">
        <v>43027</v>
      </c>
      <c r="I21" s="36">
        <v>36949</v>
      </c>
      <c r="J21" s="30">
        <v>26967</v>
      </c>
      <c r="K21" s="36">
        <v>34605</v>
      </c>
      <c r="L21" s="30">
        <v>47741</v>
      </c>
      <c r="M21" s="36">
        <v>50426</v>
      </c>
      <c r="N21" s="30">
        <v>43211</v>
      </c>
      <c r="O21" s="36">
        <v>30888</v>
      </c>
      <c r="P21" s="30">
        <v>40887</v>
      </c>
      <c r="Q21" s="36">
        <v>41489</v>
      </c>
      <c r="R21" s="30">
        <v>45866</v>
      </c>
      <c r="S21" s="36">
        <v>40654</v>
      </c>
      <c r="T21" s="30">
        <v>26383</v>
      </c>
      <c r="U21" s="36">
        <v>36962</v>
      </c>
    </row>
    <row r="22" spans="1:22" ht="13" thickBot="1" x14ac:dyDescent="0.3">
      <c r="A22" s="29" t="s">
        <v>15</v>
      </c>
      <c r="B22" s="30">
        <v>49487</v>
      </c>
      <c r="C22" s="36">
        <v>40664</v>
      </c>
      <c r="D22" s="30">
        <v>38117</v>
      </c>
      <c r="E22" s="36">
        <v>30871</v>
      </c>
      <c r="F22" s="30">
        <v>39489</v>
      </c>
      <c r="G22" s="36">
        <v>37834</v>
      </c>
      <c r="H22" s="30">
        <v>35676</v>
      </c>
      <c r="I22" s="36">
        <v>32949</v>
      </c>
      <c r="J22" s="30">
        <v>25400</v>
      </c>
      <c r="K22" s="36">
        <v>30793</v>
      </c>
      <c r="L22" s="30">
        <v>72235</v>
      </c>
      <c r="M22" s="36">
        <v>41715</v>
      </c>
      <c r="N22" s="30">
        <v>44104</v>
      </c>
      <c r="O22" s="36">
        <v>35183</v>
      </c>
      <c r="P22" s="30">
        <v>48386</v>
      </c>
      <c r="Q22" s="36">
        <v>33628</v>
      </c>
      <c r="R22" s="30">
        <v>30510</v>
      </c>
      <c r="S22" s="36">
        <v>41279</v>
      </c>
      <c r="T22" s="30">
        <v>29512</v>
      </c>
      <c r="U22" s="36">
        <v>33018</v>
      </c>
    </row>
    <row r="23" spans="1:22" ht="13" thickBot="1" x14ac:dyDescent="0.3">
      <c r="A23" s="29" t="s">
        <v>16</v>
      </c>
      <c r="B23" s="30">
        <v>45672</v>
      </c>
      <c r="C23" s="36">
        <v>44762</v>
      </c>
      <c r="D23" s="30">
        <v>39350</v>
      </c>
      <c r="E23" s="36">
        <v>28954</v>
      </c>
      <c r="F23" s="30">
        <v>38513</v>
      </c>
      <c r="G23" s="36">
        <v>38978</v>
      </c>
      <c r="H23" s="30">
        <v>41715</v>
      </c>
      <c r="I23" s="36">
        <v>36198</v>
      </c>
      <c r="J23" s="30">
        <v>25934</v>
      </c>
      <c r="K23" s="36">
        <v>33632</v>
      </c>
      <c r="L23" s="30">
        <v>49074</v>
      </c>
      <c r="M23" s="36">
        <v>48104</v>
      </c>
      <c r="N23" s="30">
        <v>41874</v>
      </c>
      <c r="O23" s="36">
        <v>29853</v>
      </c>
      <c r="P23" s="30">
        <v>40905</v>
      </c>
      <c r="Q23" s="36">
        <v>41489</v>
      </c>
      <c r="R23" s="30">
        <v>44160</v>
      </c>
      <c r="S23" s="36">
        <v>38410</v>
      </c>
      <c r="T23" s="30">
        <v>27123</v>
      </c>
      <c r="U23" s="36">
        <v>35031</v>
      </c>
    </row>
    <row r="24" spans="1:22" ht="15.75" customHeight="1" thickBot="1" x14ac:dyDescent="0.3">
      <c r="A24" s="29"/>
      <c r="B24" s="115" t="s">
        <v>17</v>
      </c>
      <c r="C24" s="115"/>
      <c r="D24" s="115"/>
      <c r="E24" s="115"/>
      <c r="F24" s="115"/>
      <c r="G24" s="115"/>
      <c r="H24" s="115"/>
      <c r="I24" s="115"/>
      <c r="J24" s="115"/>
      <c r="K24" s="115"/>
      <c r="L24" s="115" t="s">
        <v>17</v>
      </c>
      <c r="M24" s="115"/>
      <c r="N24" s="115"/>
      <c r="O24" s="115"/>
      <c r="P24" s="115"/>
      <c r="Q24" s="115"/>
      <c r="R24" s="115"/>
      <c r="S24" s="115"/>
      <c r="T24" s="115"/>
      <c r="U24" s="115"/>
    </row>
    <row r="25" spans="1:22" ht="13" thickBot="1" x14ac:dyDescent="0.3">
      <c r="A25" s="29" t="s">
        <v>18</v>
      </c>
      <c r="B25" s="30">
        <v>28271</v>
      </c>
      <c r="C25" s="30">
        <v>27205</v>
      </c>
      <c r="D25" s="30">
        <v>30953</v>
      </c>
      <c r="E25" s="30">
        <v>24532</v>
      </c>
      <c r="F25" s="30">
        <v>27400</v>
      </c>
      <c r="G25" s="30">
        <v>22004</v>
      </c>
      <c r="H25" s="30">
        <v>20538</v>
      </c>
      <c r="I25" s="30">
        <v>25052</v>
      </c>
      <c r="J25" s="30">
        <v>18595</v>
      </c>
      <c r="K25" s="30">
        <v>21186</v>
      </c>
      <c r="L25" s="30">
        <v>29046</v>
      </c>
      <c r="M25" s="30">
        <v>27778</v>
      </c>
      <c r="N25" s="30">
        <v>30331</v>
      </c>
      <c r="O25" s="30">
        <v>23052</v>
      </c>
      <c r="P25" s="30">
        <v>27102</v>
      </c>
      <c r="Q25" s="30">
        <v>21624</v>
      </c>
      <c r="R25" s="30">
        <v>19577</v>
      </c>
      <c r="S25" s="30">
        <v>22978</v>
      </c>
      <c r="T25" s="30">
        <v>18055</v>
      </c>
      <c r="U25" s="30">
        <v>20196</v>
      </c>
    </row>
    <row r="26" spans="1:22" ht="13" thickBot="1" x14ac:dyDescent="0.3">
      <c r="A26" s="29" t="s">
        <v>19</v>
      </c>
      <c r="B26" s="30">
        <v>40908</v>
      </c>
      <c r="C26" s="30">
        <v>40989</v>
      </c>
      <c r="D26" s="30">
        <v>40995</v>
      </c>
      <c r="E26" s="30">
        <v>33878</v>
      </c>
      <c r="F26" s="30">
        <v>38723</v>
      </c>
      <c r="G26" s="30">
        <v>32010</v>
      </c>
      <c r="H26" s="30">
        <v>32520</v>
      </c>
      <c r="I26" s="30">
        <v>33302</v>
      </c>
      <c r="J26" s="30">
        <v>25662</v>
      </c>
      <c r="K26" s="30">
        <v>30836</v>
      </c>
      <c r="L26" s="30">
        <v>42453</v>
      </c>
      <c r="M26" s="30">
        <v>42226</v>
      </c>
      <c r="N26" s="30">
        <v>40903</v>
      </c>
      <c r="O26" s="30">
        <v>33957</v>
      </c>
      <c r="P26" s="30">
        <v>39372</v>
      </c>
      <c r="Q26" s="30">
        <v>33519</v>
      </c>
      <c r="R26" s="30">
        <v>32752</v>
      </c>
      <c r="S26" s="30">
        <v>33835</v>
      </c>
      <c r="T26" s="30">
        <v>25866</v>
      </c>
      <c r="U26" s="30">
        <v>30699</v>
      </c>
    </row>
    <row r="27" spans="1:22" ht="13" thickBot="1" x14ac:dyDescent="0.3">
      <c r="A27" s="29" t="s">
        <v>20</v>
      </c>
      <c r="B27" s="30">
        <v>32666</v>
      </c>
      <c r="C27" s="30">
        <v>32658</v>
      </c>
      <c r="D27" s="30">
        <v>34623</v>
      </c>
      <c r="E27" s="30">
        <v>27855</v>
      </c>
      <c r="F27" s="30">
        <v>31512</v>
      </c>
      <c r="G27" s="30">
        <v>25841</v>
      </c>
      <c r="H27" s="30">
        <v>25572</v>
      </c>
      <c r="I27" s="30">
        <v>28499</v>
      </c>
      <c r="J27" s="30">
        <v>21249</v>
      </c>
      <c r="K27" s="30">
        <v>24661</v>
      </c>
      <c r="L27" s="30">
        <v>33670</v>
      </c>
      <c r="M27" s="30">
        <v>33145</v>
      </c>
      <c r="N27" s="30">
        <v>34312</v>
      </c>
      <c r="O27" s="30">
        <v>26922</v>
      </c>
      <c r="P27" s="30">
        <v>31515</v>
      </c>
      <c r="Q27" s="30">
        <v>25568</v>
      </c>
      <c r="R27" s="30">
        <v>25259</v>
      </c>
      <c r="S27" s="30">
        <v>27602</v>
      </c>
      <c r="T27" s="30">
        <v>21230</v>
      </c>
      <c r="U27" s="30">
        <v>24207</v>
      </c>
    </row>
    <row r="28" spans="1:22" ht="13" thickBot="1" x14ac:dyDescent="0.3">
      <c r="A28" s="29"/>
      <c r="B28" s="117" t="s">
        <v>67</v>
      </c>
      <c r="C28" s="117"/>
      <c r="D28" s="117"/>
      <c r="E28" s="117"/>
      <c r="F28" s="117"/>
      <c r="G28" s="117"/>
      <c r="H28" s="117"/>
      <c r="I28" s="117"/>
      <c r="J28" s="117"/>
      <c r="K28" s="117"/>
      <c r="L28" s="117" t="s">
        <v>67</v>
      </c>
      <c r="M28" s="117"/>
      <c r="N28" s="117"/>
      <c r="O28" s="117"/>
      <c r="P28" s="117"/>
      <c r="Q28" s="117"/>
      <c r="R28" s="117"/>
      <c r="S28" s="117"/>
      <c r="T28" s="117"/>
      <c r="U28" s="117"/>
    </row>
    <row r="29" spans="1:22" ht="13" thickBot="1" x14ac:dyDescent="0.3">
      <c r="A29" s="29" t="s">
        <v>69</v>
      </c>
      <c r="B29" s="30">
        <v>36972</v>
      </c>
      <c r="C29" s="30">
        <v>37559</v>
      </c>
      <c r="D29" s="30">
        <v>35404</v>
      </c>
      <c r="E29" s="30">
        <v>27833</v>
      </c>
      <c r="F29" s="30">
        <v>33759</v>
      </c>
      <c r="G29" s="30">
        <v>30102</v>
      </c>
      <c r="H29" s="30">
        <v>31330</v>
      </c>
      <c r="I29" s="30">
        <v>30030</v>
      </c>
      <c r="J29" s="30">
        <v>22981</v>
      </c>
      <c r="K29" s="30">
        <v>27492</v>
      </c>
      <c r="L29" s="30">
        <v>38209</v>
      </c>
      <c r="M29" s="30">
        <v>39179</v>
      </c>
      <c r="N29" s="30">
        <v>35852</v>
      </c>
      <c r="O29" s="30">
        <v>27766</v>
      </c>
      <c r="P29" s="30">
        <v>34446</v>
      </c>
      <c r="Q29" s="30">
        <v>29745</v>
      </c>
      <c r="R29" s="30">
        <v>32043</v>
      </c>
      <c r="S29" s="30">
        <v>30019</v>
      </c>
      <c r="T29" s="30">
        <v>23297</v>
      </c>
      <c r="U29" s="30">
        <v>27611</v>
      </c>
    </row>
    <row r="30" spans="1:22" ht="13" thickBot="1" x14ac:dyDescent="0.3">
      <c r="A30" s="29" t="s">
        <v>107</v>
      </c>
      <c r="B30" s="30">
        <v>28167</v>
      </c>
      <c r="C30" s="30">
        <v>27448</v>
      </c>
      <c r="D30" s="30">
        <v>21816</v>
      </c>
      <c r="E30" s="30">
        <v>14288</v>
      </c>
      <c r="F30" s="30">
        <v>23743</v>
      </c>
      <c r="G30" s="30">
        <v>22159</v>
      </c>
      <c r="H30" s="30">
        <v>25240</v>
      </c>
      <c r="I30" s="30">
        <v>20799</v>
      </c>
      <c r="J30" s="30">
        <v>12231</v>
      </c>
      <c r="K30" s="30">
        <v>20261</v>
      </c>
      <c r="L30" s="30">
        <v>33067</v>
      </c>
      <c r="M30" s="30">
        <v>32053</v>
      </c>
      <c r="N30" s="30">
        <v>24572</v>
      </c>
      <c r="O30" s="30">
        <v>15283</v>
      </c>
      <c r="P30" s="30">
        <v>27547</v>
      </c>
      <c r="Q30" s="30">
        <v>23701</v>
      </c>
      <c r="R30" s="30">
        <v>26558</v>
      </c>
      <c r="S30" s="30">
        <v>22018</v>
      </c>
      <c r="T30" s="30">
        <v>12198</v>
      </c>
      <c r="U30" s="30">
        <v>21933</v>
      </c>
      <c r="V30" s="25"/>
    </row>
    <row r="31" spans="1:22" ht="13" thickBot="1" x14ac:dyDescent="0.3">
      <c r="A31" s="7" t="s">
        <v>63</v>
      </c>
      <c r="B31" s="11">
        <v>36018</v>
      </c>
      <c r="C31" s="11">
        <v>36418</v>
      </c>
      <c r="D31" s="11">
        <v>33837</v>
      </c>
      <c r="E31" s="11">
        <v>27053</v>
      </c>
      <c r="F31" s="11">
        <v>32812</v>
      </c>
      <c r="G31" s="11">
        <v>29421</v>
      </c>
      <c r="H31" s="11">
        <v>29850</v>
      </c>
      <c r="I31" s="11">
        <v>28660</v>
      </c>
      <c r="J31" s="11">
        <v>22399</v>
      </c>
      <c r="K31" s="11">
        <v>26597</v>
      </c>
      <c r="L31" s="11">
        <v>37647</v>
      </c>
      <c r="M31" s="11">
        <v>38340</v>
      </c>
      <c r="N31" s="11">
        <v>34555</v>
      </c>
      <c r="O31" s="11">
        <v>27114</v>
      </c>
      <c r="P31" s="11">
        <v>33798</v>
      </c>
      <c r="Q31" s="11">
        <v>29075</v>
      </c>
      <c r="R31" s="11">
        <v>31220</v>
      </c>
      <c r="S31" s="11">
        <v>28766</v>
      </c>
      <c r="T31" s="11">
        <v>22757</v>
      </c>
      <c r="U31" s="11">
        <v>26979</v>
      </c>
    </row>
    <row r="32" spans="1:22" x14ac:dyDescent="0.25">
      <c r="A32" s="12" t="s">
        <v>52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</row>
    <row r="33" spans="1:22" ht="25.5" customHeight="1" x14ac:dyDescent="0.25">
      <c r="A33"/>
      <c r="B33"/>
      <c r="C33"/>
      <c r="D33"/>
      <c r="E33"/>
      <c r="F33"/>
      <c r="G33"/>
      <c r="H33"/>
      <c r="I33"/>
      <c r="J33"/>
      <c r="K33"/>
      <c r="Q33" s="12"/>
      <c r="R33" s="12"/>
      <c r="S33" s="12"/>
      <c r="T33" s="12"/>
      <c r="U33" s="12"/>
    </row>
    <row r="34" spans="1:22" x14ac:dyDescent="0.25">
      <c r="A34"/>
      <c r="B34"/>
      <c r="C34"/>
      <c r="D34"/>
      <c r="E34"/>
      <c r="F34"/>
      <c r="G34"/>
      <c r="H34"/>
      <c r="I34"/>
      <c r="J34"/>
      <c r="K34"/>
    </row>
    <row r="38" spans="1:22" x14ac:dyDescent="0.25">
      <c r="L38" s="6"/>
    </row>
    <row r="39" spans="1:22" ht="12.75" customHeight="1" x14ac:dyDescent="0.25">
      <c r="A39" s="6" t="s">
        <v>280</v>
      </c>
      <c r="L39" s="6"/>
    </row>
    <row r="40" spans="1:22" x14ac:dyDescent="0.25">
      <c r="G40"/>
      <c r="H40"/>
      <c r="I40"/>
      <c r="J40"/>
      <c r="K40"/>
      <c r="M40" s="6"/>
      <c r="N40" s="6"/>
      <c r="O40" s="6"/>
      <c r="P40" s="6"/>
      <c r="Q40" s="6"/>
    </row>
    <row r="41" spans="1:22" x14ac:dyDescent="0.25">
      <c r="G41"/>
      <c r="H41"/>
      <c r="I41"/>
      <c r="J41"/>
      <c r="K41"/>
      <c r="M41" s="6"/>
      <c r="N41" s="6"/>
      <c r="O41" s="6"/>
      <c r="P41" s="6"/>
      <c r="Q41" s="6"/>
    </row>
    <row r="42" spans="1:22" x14ac:dyDescent="0.25">
      <c r="G42"/>
      <c r="H42"/>
      <c r="I42"/>
      <c r="J42"/>
      <c r="K42"/>
      <c r="M42" s="6"/>
      <c r="N42" s="6"/>
      <c r="O42" s="6"/>
      <c r="P42" s="6"/>
      <c r="Q42" s="6"/>
    </row>
    <row r="43" spans="1:22" x14ac:dyDescent="0.25">
      <c r="A43" s="6" t="s">
        <v>542</v>
      </c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x14ac:dyDescent="0.25">
      <c r="A44" s="6" t="s">
        <v>7</v>
      </c>
      <c r="G44"/>
      <c r="H44"/>
      <c r="I44"/>
      <c r="J44"/>
      <c r="K44"/>
      <c r="M44" s="6"/>
      <c r="N44" s="6"/>
      <c r="O44" s="6"/>
      <c r="P44" s="6"/>
      <c r="Q44" s="6"/>
    </row>
    <row r="45" spans="1:22" x14ac:dyDescent="0.25">
      <c r="A45" s="6" t="s">
        <v>333</v>
      </c>
      <c r="G45"/>
      <c r="H45"/>
      <c r="I45"/>
      <c r="J45"/>
      <c r="K45"/>
      <c r="M45" s="6"/>
      <c r="N45" s="6"/>
      <c r="O45" s="6"/>
      <c r="P45" s="6"/>
      <c r="Q45" s="6"/>
    </row>
    <row r="46" spans="1:22" x14ac:dyDescent="0.25">
      <c r="A46" s="6" t="s">
        <v>334</v>
      </c>
      <c r="G46"/>
      <c r="H46"/>
      <c r="I46"/>
      <c r="J46"/>
      <c r="K46"/>
      <c r="M46" s="6"/>
      <c r="N46" s="6"/>
      <c r="O46" s="6"/>
      <c r="P46" s="6"/>
      <c r="Q46" s="6"/>
    </row>
    <row r="47" spans="1:22" x14ac:dyDescent="0.25">
      <c r="A47" s="6" t="s">
        <v>8</v>
      </c>
      <c r="G47"/>
      <c r="H47"/>
      <c r="I47"/>
      <c r="J47"/>
      <c r="K47"/>
      <c r="M47" s="6"/>
      <c r="N47" s="6"/>
      <c r="O47" s="6"/>
      <c r="P47" s="6"/>
      <c r="Q47" s="6"/>
    </row>
    <row r="48" spans="1:22" x14ac:dyDescent="0.25">
      <c r="A48" s="6" t="s">
        <v>335</v>
      </c>
      <c r="G48"/>
      <c r="H48"/>
      <c r="I48"/>
      <c r="J48"/>
      <c r="K48"/>
      <c r="M48" s="6"/>
      <c r="N48" s="6"/>
      <c r="O48" s="6"/>
      <c r="P48" s="6"/>
      <c r="Q48" s="6"/>
    </row>
    <row r="49" spans="1:22" x14ac:dyDescent="0.25">
      <c r="A49" s="6" t="s">
        <v>336</v>
      </c>
      <c r="G49"/>
      <c r="H49"/>
      <c r="I49"/>
      <c r="J49"/>
      <c r="K49"/>
      <c r="M49" s="6"/>
      <c r="N49" s="6"/>
      <c r="O49" s="6"/>
      <c r="P49" s="6"/>
      <c r="Q49" s="6"/>
    </row>
    <row r="50" spans="1:22" x14ac:dyDescent="0.25">
      <c r="A50" s="6" t="s">
        <v>9</v>
      </c>
      <c r="G50"/>
      <c r="H50"/>
      <c r="I50"/>
      <c r="J50"/>
      <c r="K50"/>
      <c r="M50" s="6"/>
      <c r="N50" s="6"/>
      <c r="O50" s="6"/>
      <c r="P50" s="6"/>
      <c r="Q50" s="6"/>
    </row>
    <row r="51" spans="1:22" x14ac:dyDescent="0.25">
      <c r="A51" s="6" t="s">
        <v>337</v>
      </c>
      <c r="G51"/>
      <c r="H51"/>
      <c r="I51"/>
      <c r="J51"/>
      <c r="K51"/>
      <c r="M51" s="6"/>
      <c r="N51" s="6"/>
      <c r="O51" s="6"/>
      <c r="P51" s="6"/>
      <c r="Q51" s="6"/>
    </row>
    <row r="52" spans="1:22" x14ac:dyDescent="0.25">
      <c r="A52" s="6" t="s">
        <v>338</v>
      </c>
      <c r="G52"/>
      <c r="H52"/>
      <c r="I52"/>
      <c r="J52"/>
      <c r="K52"/>
      <c r="M52" s="6"/>
      <c r="N52" s="6"/>
      <c r="O52" s="6"/>
      <c r="P52" s="6"/>
      <c r="Q52" s="6"/>
    </row>
    <row r="53" spans="1:22" x14ac:dyDescent="0.25">
      <c r="A53" s="6" t="s">
        <v>339</v>
      </c>
      <c r="G53"/>
      <c r="H53"/>
      <c r="I53"/>
      <c r="J53"/>
      <c r="K53"/>
      <c r="M53" s="6"/>
      <c r="N53" s="6"/>
      <c r="O53" s="6"/>
      <c r="P53" s="6"/>
      <c r="Q53" s="6"/>
    </row>
    <row r="54" spans="1:22" x14ac:dyDescent="0.25">
      <c r="A54" s="6" t="s">
        <v>10</v>
      </c>
      <c r="G54"/>
      <c r="H54"/>
      <c r="I54"/>
      <c r="J54"/>
      <c r="K54"/>
      <c r="M54" s="6"/>
      <c r="N54" s="6"/>
      <c r="O54" s="6"/>
      <c r="P54" s="6"/>
      <c r="Q54" s="6"/>
    </row>
    <row r="55" spans="1:22" x14ac:dyDescent="0.25">
      <c r="A55" s="6" t="s">
        <v>11</v>
      </c>
      <c r="G55"/>
      <c r="H55"/>
      <c r="I55"/>
      <c r="J55"/>
      <c r="K55"/>
      <c r="M55" s="6"/>
      <c r="N55" s="6"/>
      <c r="O55" s="6"/>
      <c r="P55" s="6"/>
      <c r="Q55" s="6"/>
    </row>
    <row r="56" spans="1:22" x14ac:dyDescent="0.25">
      <c r="A56" s="6" t="s">
        <v>12</v>
      </c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x14ac:dyDescent="0.25">
      <c r="A57" s="6" t="s">
        <v>13</v>
      </c>
      <c r="G57"/>
      <c r="H57"/>
      <c r="I57"/>
      <c r="J57"/>
      <c r="K57"/>
      <c r="M57" s="6"/>
      <c r="N57" s="6"/>
      <c r="O57" s="6"/>
      <c r="P57" s="6"/>
      <c r="Q57" s="6"/>
    </row>
    <row r="58" spans="1:22" x14ac:dyDescent="0.25">
      <c r="A58" s="6" t="s">
        <v>14</v>
      </c>
      <c r="G58"/>
      <c r="H58"/>
      <c r="I58"/>
      <c r="J58"/>
      <c r="K58"/>
      <c r="M58" s="6"/>
      <c r="N58" s="6"/>
      <c r="O58" s="6"/>
      <c r="P58" s="6"/>
      <c r="Q58" s="6"/>
    </row>
    <row r="59" spans="1:22" x14ac:dyDescent="0.25">
      <c r="A59" s="6" t="s">
        <v>15</v>
      </c>
      <c r="G59"/>
      <c r="H59"/>
      <c r="I59"/>
      <c r="J59"/>
      <c r="K59"/>
      <c r="M59" s="6"/>
      <c r="N59" s="6"/>
      <c r="O59" s="6"/>
      <c r="P59" s="6"/>
      <c r="Q59" s="6"/>
    </row>
    <row r="60" spans="1:22" x14ac:dyDescent="0.25">
      <c r="A60" s="6" t="s">
        <v>16</v>
      </c>
      <c r="G60"/>
      <c r="H60"/>
      <c r="I60"/>
      <c r="J60"/>
      <c r="K60"/>
      <c r="M60" s="6"/>
      <c r="N60" s="6"/>
      <c r="O60" s="6"/>
      <c r="P60" s="6"/>
      <c r="Q60" s="6"/>
    </row>
    <row r="61" spans="1:22" ht="14.25" customHeight="1" x14ac:dyDescent="0.25">
      <c r="A61" s="6" t="s">
        <v>17</v>
      </c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x14ac:dyDescent="0.25">
      <c r="A62" s="6" t="s">
        <v>18</v>
      </c>
      <c r="G62"/>
      <c r="H62"/>
      <c r="I62"/>
      <c r="J62"/>
      <c r="K62"/>
      <c r="M62" s="6"/>
      <c r="N62" s="6"/>
      <c r="O62" s="6"/>
      <c r="P62" s="6"/>
      <c r="Q62" s="6"/>
    </row>
    <row r="63" spans="1:22" x14ac:dyDescent="0.25">
      <c r="A63" s="6" t="s">
        <v>19</v>
      </c>
      <c r="G63"/>
      <c r="H63"/>
      <c r="I63"/>
      <c r="J63"/>
      <c r="K63"/>
      <c r="M63" s="6"/>
      <c r="N63" s="6"/>
      <c r="O63" s="6"/>
      <c r="P63" s="6"/>
      <c r="Q63" s="6"/>
    </row>
    <row r="64" spans="1:22" x14ac:dyDescent="0.25">
      <c r="A64" s="6" t="s">
        <v>20</v>
      </c>
      <c r="G64"/>
      <c r="H64"/>
      <c r="I64"/>
      <c r="J64"/>
      <c r="K64"/>
      <c r="M64" s="6"/>
      <c r="N64" s="6"/>
      <c r="O64" s="6"/>
      <c r="P64" s="6"/>
      <c r="Q64" s="6"/>
    </row>
    <row r="65" spans="1:22" x14ac:dyDescent="0.25">
      <c r="A65" s="6" t="s">
        <v>543</v>
      </c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x14ac:dyDescent="0.25">
      <c r="A66" s="6" t="s">
        <v>340</v>
      </c>
      <c r="G66"/>
      <c r="H66"/>
      <c r="I66"/>
      <c r="J66"/>
      <c r="K66"/>
      <c r="M66" s="6"/>
      <c r="N66" s="6"/>
      <c r="O66" s="6"/>
      <c r="P66" s="6"/>
      <c r="Q66" s="6"/>
    </row>
    <row r="67" spans="1:22" x14ac:dyDescent="0.25">
      <c r="A67" s="6" t="s">
        <v>341</v>
      </c>
      <c r="G67"/>
      <c r="H67"/>
      <c r="I67"/>
      <c r="J67"/>
      <c r="K67"/>
      <c r="M67" s="6"/>
      <c r="N67" s="6"/>
      <c r="O67" s="6"/>
      <c r="P67" s="6"/>
      <c r="Q67" s="6"/>
    </row>
    <row r="68" spans="1:22" x14ac:dyDescent="0.25">
      <c r="A68" s="6" t="s">
        <v>63</v>
      </c>
      <c r="G68"/>
      <c r="H68"/>
      <c r="I68"/>
      <c r="J68"/>
      <c r="K68"/>
      <c r="M68" s="6"/>
      <c r="N68" s="6"/>
      <c r="O68" s="6"/>
      <c r="P68" s="6"/>
      <c r="Q68" s="6"/>
    </row>
    <row r="71" spans="1:22" x14ac:dyDescent="0.25">
      <c r="A71"/>
      <c r="B71"/>
      <c r="C71"/>
      <c r="D71"/>
      <c r="E71"/>
      <c r="F71"/>
      <c r="G71"/>
      <c r="H71"/>
      <c r="I71"/>
      <c r="J71"/>
      <c r="K71"/>
    </row>
    <row r="72" spans="1:22" x14ac:dyDescent="0.25">
      <c r="A72"/>
      <c r="B72"/>
      <c r="C72"/>
      <c r="D72"/>
      <c r="E72"/>
      <c r="F72"/>
      <c r="G72"/>
      <c r="H72"/>
      <c r="I72"/>
      <c r="J72"/>
      <c r="K72"/>
    </row>
    <row r="73" spans="1:22" x14ac:dyDescent="0.25">
      <c r="A73" t="s">
        <v>544</v>
      </c>
      <c r="B73"/>
      <c r="C73"/>
      <c r="D73"/>
      <c r="E73"/>
      <c r="F73"/>
      <c r="G73"/>
      <c r="H73"/>
      <c r="I73"/>
      <c r="J73"/>
      <c r="K73"/>
    </row>
    <row r="74" spans="1:22" x14ac:dyDescent="0.25">
      <c r="A74" t="s">
        <v>545</v>
      </c>
      <c r="B74"/>
      <c r="C74"/>
      <c r="D74"/>
      <c r="E74"/>
      <c r="F74"/>
      <c r="G74"/>
      <c r="H74"/>
      <c r="I74"/>
      <c r="J74"/>
      <c r="K74"/>
    </row>
    <row r="75" spans="1:22" x14ac:dyDescent="0.25">
      <c r="A75"/>
      <c r="B75"/>
      <c r="C75"/>
      <c r="D75"/>
      <c r="E75"/>
      <c r="F75"/>
      <c r="G75"/>
      <c r="H75"/>
      <c r="I75"/>
      <c r="J75"/>
      <c r="K75"/>
    </row>
    <row r="76" spans="1:22" ht="12.75" customHeight="1" x14ac:dyDescent="0.25">
      <c r="A76" t="s">
        <v>280</v>
      </c>
      <c r="B76"/>
      <c r="C76"/>
      <c r="D76"/>
      <c r="E76"/>
      <c r="F76"/>
      <c r="G76"/>
      <c r="H76"/>
      <c r="I76"/>
      <c r="J76"/>
      <c r="K76"/>
    </row>
    <row r="77" spans="1:22" x14ac:dyDescent="0.25">
      <c r="A77"/>
      <c r="B77"/>
      <c r="C77"/>
      <c r="D77"/>
      <c r="E77"/>
      <c r="F77"/>
      <c r="G77"/>
      <c r="H77"/>
      <c r="I77"/>
      <c r="J77"/>
      <c r="K77"/>
    </row>
    <row r="78" spans="1:22" x14ac:dyDescent="0.25">
      <c r="A78"/>
      <c r="B78"/>
      <c r="C78"/>
      <c r="D78"/>
      <c r="E78"/>
      <c r="F78"/>
      <c r="G78"/>
      <c r="H78"/>
      <c r="I78"/>
      <c r="J78"/>
      <c r="K78"/>
    </row>
    <row r="79" spans="1:22" x14ac:dyDescent="0.25">
      <c r="A79"/>
      <c r="B79"/>
      <c r="C79"/>
      <c r="D79"/>
      <c r="E79"/>
      <c r="F79"/>
      <c r="G79"/>
      <c r="H79"/>
      <c r="I79"/>
      <c r="J79"/>
      <c r="K79"/>
    </row>
    <row r="80" spans="1:22" x14ac:dyDescent="0.25">
      <c r="A80" t="s">
        <v>542</v>
      </c>
    </row>
    <row r="81" spans="1:11" x14ac:dyDescent="0.25">
      <c r="A81" t="s">
        <v>7</v>
      </c>
      <c r="B81"/>
      <c r="C81"/>
      <c r="D81"/>
      <c r="E81"/>
      <c r="F81"/>
      <c r="G81"/>
      <c r="H81"/>
      <c r="I81"/>
      <c r="J81"/>
      <c r="K81"/>
    </row>
    <row r="82" spans="1:11" x14ac:dyDescent="0.25">
      <c r="A82" t="s">
        <v>333</v>
      </c>
      <c r="B82"/>
      <c r="C82"/>
      <c r="D82"/>
      <c r="E82"/>
      <c r="F82"/>
      <c r="G82"/>
      <c r="H82"/>
      <c r="I82"/>
      <c r="J82"/>
      <c r="K82"/>
    </row>
    <row r="83" spans="1:11" x14ac:dyDescent="0.25">
      <c r="A83" t="s">
        <v>334</v>
      </c>
      <c r="B83"/>
      <c r="C83"/>
      <c r="D83"/>
      <c r="E83"/>
      <c r="F83"/>
      <c r="G83"/>
      <c r="H83"/>
      <c r="I83"/>
      <c r="J83"/>
      <c r="K83"/>
    </row>
    <row r="84" spans="1:11" x14ac:dyDescent="0.25">
      <c r="A84" t="s">
        <v>8</v>
      </c>
      <c r="B84"/>
      <c r="C84"/>
      <c r="D84"/>
      <c r="E84"/>
      <c r="F84"/>
      <c r="G84"/>
      <c r="H84"/>
      <c r="I84"/>
      <c r="J84"/>
      <c r="K84"/>
    </row>
    <row r="85" spans="1:11" x14ac:dyDescent="0.25">
      <c r="A85" t="s">
        <v>335</v>
      </c>
      <c r="B85"/>
      <c r="C85"/>
      <c r="D85"/>
      <c r="E85"/>
      <c r="F85"/>
      <c r="G85"/>
      <c r="H85"/>
      <c r="I85"/>
      <c r="J85"/>
      <c r="K85"/>
    </row>
    <row r="86" spans="1:11" x14ac:dyDescent="0.25">
      <c r="A86" t="s">
        <v>336</v>
      </c>
      <c r="B86"/>
      <c r="C86"/>
      <c r="D86"/>
      <c r="E86"/>
      <c r="F86"/>
      <c r="G86"/>
      <c r="H86"/>
      <c r="I86"/>
      <c r="J86"/>
      <c r="K86"/>
    </row>
    <row r="87" spans="1:11" x14ac:dyDescent="0.25">
      <c r="A87" t="s">
        <v>9</v>
      </c>
      <c r="B87"/>
      <c r="C87"/>
      <c r="D87"/>
      <c r="E87"/>
      <c r="F87"/>
      <c r="G87"/>
      <c r="H87"/>
      <c r="I87"/>
      <c r="J87"/>
      <c r="K87"/>
    </row>
    <row r="88" spans="1:11" x14ac:dyDescent="0.25">
      <c r="A88" t="s">
        <v>337</v>
      </c>
      <c r="B88"/>
      <c r="C88"/>
      <c r="D88"/>
      <c r="E88"/>
      <c r="F88"/>
      <c r="G88"/>
      <c r="H88"/>
      <c r="I88"/>
      <c r="J88"/>
      <c r="K88"/>
    </row>
    <row r="89" spans="1:11" x14ac:dyDescent="0.25">
      <c r="A89" t="s">
        <v>338</v>
      </c>
      <c r="B89"/>
      <c r="C89"/>
      <c r="D89"/>
      <c r="E89"/>
      <c r="F89"/>
      <c r="G89"/>
      <c r="H89"/>
      <c r="I89"/>
      <c r="J89"/>
      <c r="K89"/>
    </row>
    <row r="90" spans="1:11" x14ac:dyDescent="0.25">
      <c r="A90" t="s">
        <v>339</v>
      </c>
      <c r="B90"/>
      <c r="C90"/>
      <c r="D90"/>
      <c r="E90"/>
      <c r="F90"/>
      <c r="G90"/>
      <c r="H90"/>
      <c r="I90"/>
      <c r="J90"/>
      <c r="K90"/>
    </row>
    <row r="91" spans="1:11" x14ac:dyDescent="0.25">
      <c r="A91" t="s">
        <v>10</v>
      </c>
      <c r="B91"/>
      <c r="C91"/>
      <c r="D91"/>
      <c r="E91"/>
      <c r="F91"/>
      <c r="G91"/>
      <c r="H91"/>
      <c r="I91"/>
      <c r="J91"/>
      <c r="K91"/>
    </row>
    <row r="92" spans="1:11" x14ac:dyDescent="0.25">
      <c r="A92" t="s">
        <v>11</v>
      </c>
      <c r="B92"/>
      <c r="C92"/>
      <c r="D92"/>
      <c r="E92"/>
      <c r="F92"/>
      <c r="G92"/>
      <c r="H92"/>
      <c r="I92"/>
      <c r="J92"/>
      <c r="K92"/>
    </row>
    <row r="93" spans="1:11" x14ac:dyDescent="0.25">
      <c r="A93" t="s">
        <v>12</v>
      </c>
    </row>
    <row r="94" spans="1:11" x14ac:dyDescent="0.25">
      <c r="A94" t="s">
        <v>13</v>
      </c>
      <c r="B94"/>
      <c r="C94"/>
      <c r="D94"/>
      <c r="E94"/>
      <c r="F94"/>
      <c r="G94"/>
      <c r="H94"/>
      <c r="I94"/>
      <c r="J94"/>
      <c r="K94"/>
    </row>
    <row r="95" spans="1:11" x14ac:dyDescent="0.25">
      <c r="A95" t="s">
        <v>14</v>
      </c>
      <c r="B95"/>
      <c r="C95"/>
      <c r="D95"/>
      <c r="E95"/>
      <c r="F95"/>
      <c r="G95"/>
      <c r="H95"/>
      <c r="I95"/>
      <c r="J95"/>
      <c r="K95"/>
    </row>
    <row r="96" spans="1:11" x14ac:dyDescent="0.25">
      <c r="A96" t="s">
        <v>15</v>
      </c>
      <c r="B96"/>
      <c r="C96"/>
      <c r="D96"/>
      <c r="E96"/>
      <c r="F96"/>
      <c r="G96"/>
      <c r="H96"/>
      <c r="I96"/>
      <c r="J96"/>
      <c r="K96"/>
    </row>
    <row r="97" spans="1:11" x14ac:dyDescent="0.25">
      <c r="A97" t="s">
        <v>16</v>
      </c>
      <c r="B97"/>
      <c r="C97"/>
      <c r="D97"/>
      <c r="E97"/>
      <c r="F97"/>
      <c r="G97"/>
      <c r="H97"/>
      <c r="I97"/>
      <c r="J97"/>
      <c r="K97"/>
    </row>
    <row r="98" spans="1:11" x14ac:dyDescent="0.25">
      <c r="A98" t="s">
        <v>17</v>
      </c>
    </row>
    <row r="99" spans="1:11" x14ac:dyDescent="0.25">
      <c r="A99" t="s">
        <v>18</v>
      </c>
      <c r="B99"/>
      <c r="C99"/>
      <c r="D99"/>
      <c r="E99"/>
      <c r="F99"/>
      <c r="G99"/>
      <c r="H99"/>
      <c r="I99"/>
      <c r="J99"/>
      <c r="K99"/>
    </row>
    <row r="100" spans="1:11" x14ac:dyDescent="0.25">
      <c r="A100" t="s">
        <v>19</v>
      </c>
      <c r="B100"/>
      <c r="C100"/>
      <c r="D100"/>
      <c r="E100"/>
      <c r="F100"/>
      <c r="G100"/>
      <c r="H100"/>
      <c r="I100"/>
      <c r="J100"/>
      <c r="K100"/>
    </row>
    <row r="101" spans="1:11" ht="12.75" customHeight="1" x14ac:dyDescent="0.25">
      <c r="A101" t="s">
        <v>20</v>
      </c>
      <c r="B101"/>
      <c r="C101"/>
      <c r="D101"/>
      <c r="E101"/>
      <c r="F101"/>
      <c r="G101"/>
      <c r="H101"/>
      <c r="I101"/>
      <c r="J101"/>
      <c r="K101"/>
    </row>
    <row r="102" spans="1:11" x14ac:dyDescent="0.25">
      <c r="A102" t="s">
        <v>543</v>
      </c>
    </row>
    <row r="103" spans="1:11" x14ac:dyDescent="0.25">
      <c r="A103" t="s">
        <v>340</v>
      </c>
      <c r="B103"/>
      <c r="C103"/>
      <c r="D103"/>
      <c r="E103"/>
      <c r="F103"/>
      <c r="G103"/>
      <c r="H103"/>
      <c r="I103"/>
      <c r="J103"/>
      <c r="K103"/>
    </row>
    <row r="104" spans="1:11" x14ac:dyDescent="0.25">
      <c r="A104" t="s">
        <v>341</v>
      </c>
      <c r="B104"/>
      <c r="C104"/>
      <c r="D104"/>
      <c r="E104"/>
      <c r="F104"/>
      <c r="G104"/>
      <c r="H104"/>
      <c r="I104"/>
      <c r="J104"/>
      <c r="K104"/>
    </row>
    <row r="105" spans="1:11" x14ac:dyDescent="0.25">
      <c r="A105" t="s">
        <v>63</v>
      </c>
      <c r="B105"/>
      <c r="C105"/>
      <c r="D105"/>
      <c r="E105"/>
      <c r="F105"/>
      <c r="G105"/>
      <c r="H105"/>
      <c r="I105"/>
      <c r="J105"/>
      <c r="K105"/>
    </row>
    <row r="106" spans="1:11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x14ac:dyDescent="0.25">
      <c r="A109"/>
      <c r="B109"/>
      <c r="C109"/>
      <c r="D109"/>
      <c r="E109"/>
      <c r="F109"/>
      <c r="G109"/>
      <c r="H109"/>
      <c r="I109"/>
      <c r="J109"/>
      <c r="K109"/>
    </row>
    <row r="110" spans="1:11" x14ac:dyDescent="0.25">
      <c r="A110"/>
      <c r="B110"/>
      <c r="C110"/>
      <c r="D110"/>
      <c r="E110"/>
      <c r="F110"/>
      <c r="G110"/>
      <c r="H110"/>
      <c r="I110"/>
      <c r="J110"/>
      <c r="K110"/>
    </row>
    <row r="111" spans="1:11" x14ac:dyDescent="0.25">
      <c r="A111"/>
      <c r="B111"/>
      <c r="C111"/>
      <c r="D111"/>
      <c r="E111"/>
      <c r="F111"/>
      <c r="G111"/>
      <c r="H111"/>
      <c r="I111"/>
      <c r="J111"/>
      <c r="K111"/>
    </row>
    <row r="112" spans="1:11" x14ac:dyDescent="0.25">
      <c r="A112"/>
      <c r="B112"/>
      <c r="C112"/>
      <c r="D112"/>
      <c r="E112"/>
      <c r="F112"/>
      <c r="G112"/>
      <c r="H112"/>
      <c r="I112"/>
      <c r="J112"/>
      <c r="K112"/>
    </row>
    <row r="113" spans="1:11" x14ac:dyDescent="0.25">
      <c r="A113"/>
      <c r="B113"/>
      <c r="C113"/>
      <c r="D113"/>
      <c r="E113"/>
      <c r="F113"/>
      <c r="G113"/>
      <c r="H113"/>
      <c r="I113"/>
      <c r="J113"/>
      <c r="K113"/>
    </row>
    <row r="114" spans="1:11" ht="12.75" customHeight="1" x14ac:dyDescent="0.25">
      <c r="A114"/>
    </row>
    <row r="115" spans="1:11" x14ac:dyDescent="0.25">
      <c r="A115"/>
      <c r="B115"/>
      <c r="C115"/>
      <c r="D115"/>
      <c r="E115"/>
      <c r="F115"/>
      <c r="G115"/>
      <c r="H115"/>
      <c r="I115"/>
      <c r="J115"/>
      <c r="K115"/>
    </row>
    <row r="116" spans="1:11" x14ac:dyDescent="0.25">
      <c r="A116"/>
      <c r="B116"/>
      <c r="C116"/>
      <c r="D116"/>
      <c r="E116"/>
      <c r="F116"/>
      <c r="G116"/>
      <c r="H116"/>
      <c r="I116"/>
      <c r="J116"/>
      <c r="K116"/>
    </row>
    <row r="117" spans="1:11" x14ac:dyDescent="0.25">
      <c r="A117"/>
      <c r="B117"/>
      <c r="C117"/>
      <c r="D117"/>
      <c r="E117"/>
      <c r="F117"/>
      <c r="G117"/>
      <c r="H117"/>
      <c r="I117"/>
      <c r="J117"/>
      <c r="K117"/>
    </row>
    <row r="118" spans="1:11" x14ac:dyDescent="0.25">
      <c r="A118"/>
      <c r="B118"/>
      <c r="C118"/>
      <c r="D118"/>
      <c r="E118"/>
      <c r="F118"/>
      <c r="G118"/>
      <c r="H118"/>
      <c r="I118"/>
      <c r="J118"/>
      <c r="K118"/>
    </row>
    <row r="119" spans="1:11" x14ac:dyDescent="0.25">
      <c r="A119"/>
      <c r="B119"/>
      <c r="C119"/>
      <c r="D119"/>
      <c r="E119"/>
      <c r="F119"/>
      <c r="G119"/>
      <c r="H119"/>
      <c r="I119"/>
      <c r="J119"/>
      <c r="K119"/>
    </row>
    <row r="120" spans="1:11" x14ac:dyDescent="0.25">
      <c r="A120"/>
      <c r="B120"/>
      <c r="C120"/>
      <c r="D120"/>
      <c r="E120"/>
      <c r="F120"/>
      <c r="G120"/>
      <c r="H120"/>
      <c r="I120"/>
      <c r="J120"/>
      <c r="K120"/>
    </row>
    <row r="121" spans="1:11" x14ac:dyDescent="0.25">
      <c r="A121"/>
      <c r="B121"/>
      <c r="C121"/>
      <c r="D121"/>
      <c r="E121"/>
      <c r="F121"/>
      <c r="G121"/>
      <c r="H121"/>
      <c r="I121"/>
      <c r="J121"/>
      <c r="K121"/>
    </row>
    <row r="122" spans="1:11" x14ac:dyDescent="0.25">
      <c r="A122"/>
      <c r="B122"/>
      <c r="C122"/>
      <c r="D122"/>
      <c r="E122"/>
      <c r="F122"/>
      <c r="G122"/>
      <c r="H122"/>
      <c r="I122"/>
      <c r="J122"/>
      <c r="K122"/>
    </row>
    <row r="123" spans="1:11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x14ac:dyDescent="0.25">
      <c r="A125"/>
      <c r="B125"/>
      <c r="C125"/>
      <c r="D125"/>
      <c r="E125"/>
      <c r="F125"/>
      <c r="G125"/>
      <c r="H125"/>
      <c r="I125"/>
      <c r="J125"/>
      <c r="K125"/>
    </row>
    <row r="126" spans="1:11" x14ac:dyDescent="0.25">
      <c r="A126"/>
      <c r="B126"/>
      <c r="C126"/>
      <c r="D126"/>
      <c r="E126"/>
      <c r="F126"/>
      <c r="G126"/>
      <c r="H126"/>
      <c r="I126"/>
      <c r="J126"/>
      <c r="K126"/>
    </row>
    <row r="127" spans="1:11" x14ac:dyDescent="0.25">
      <c r="A127"/>
    </row>
    <row r="128" spans="1:11" x14ac:dyDescent="0.25">
      <c r="A128"/>
      <c r="B128"/>
      <c r="C128"/>
      <c r="D128"/>
      <c r="E128"/>
      <c r="F128"/>
      <c r="G128"/>
      <c r="H128"/>
      <c r="I128"/>
      <c r="J128"/>
      <c r="K128"/>
    </row>
    <row r="129" customFormat="1" x14ac:dyDescent="0.25"/>
    <row r="130" customFormat="1" x14ac:dyDescent="0.25"/>
  </sheetData>
  <mergeCells count="14">
    <mergeCell ref="B19:K19"/>
    <mergeCell ref="B24:K24"/>
    <mergeCell ref="B28:K28"/>
    <mergeCell ref="L4:P4"/>
    <mergeCell ref="L28:U28"/>
    <mergeCell ref="L6:U6"/>
    <mergeCell ref="L19:U19"/>
    <mergeCell ref="L24:U24"/>
    <mergeCell ref="Q4:U4"/>
    <mergeCell ref="L3:U3"/>
    <mergeCell ref="B3:K3"/>
    <mergeCell ref="B4:F4"/>
    <mergeCell ref="G4:K4"/>
    <mergeCell ref="B6:K6"/>
  </mergeCells>
  <pageMargins left="0.75" right="0.75" top="1" bottom="1" header="0.5" footer="0.5"/>
  <pageSetup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70"/>
  <sheetViews>
    <sheetView zoomScaleNormal="100" workbookViewId="0">
      <selection activeCell="S47" sqref="S47"/>
    </sheetView>
  </sheetViews>
  <sheetFormatPr defaultColWidth="14.81640625" defaultRowHeight="12.5" x14ac:dyDescent="0.25"/>
  <cols>
    <col min="1" max="1" width="16.1796875" style="6" customWidth="1"/>
    <col min="2" max="11" width="7.26953125" style="6" customWidth="1"/>
    <col min="12" max="21" width="7.26953125" customWidth="1"/>
  </cols>
  <sheetData>
    <row r="1" spans="1:21" ht="17" x14ac:dyDescent="0.25">
      <c r="A1" s="26" t="s">
        <v>116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21" ht="14.5" thickBot="1" x14ac:dyDescent="0.3">
      <c r="A2" s="27" t="s">
        <v>546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13"/>
      <c r="M2" s="13"/>
      <c r="N2" s="13"/>
      <c r="O2" s="13"/>
      <c r="P2" s="13"/>
      <c r="Q2" s="13"/>
      <c r="R2" s="13"/>
    </row>
    <row r="3" spans="1:21" ht="13" thickBot="1" x14ac:dyDescent="0.3">
      <c r="A3" s="8"/>
      <c r="B3" s="109">
        <v>2020</v>
      </c>
      <c r="C3" s="109"/>
      <c r="D3" s="109"/>
      <c r="E3" s="109"/>
      <c r="F3" s="109"/>
      <c r="G3" s="109"/>
      <c r="H3" s="109"/>
      <c r="I3" s="109"/>
      <c r="J3" s="109"/>
      <c r="K3" s="109"/>
      <c r="L3" s="114">
        <v>2021</v>
      </c>
      <c r="M3" s="114"/>
      <c r="N3" s="114"/>
      <c r="O3" s="114"/>
      <c r="P3" s="114"/>
      <c r="Q3" s="114"/>
      <c r="R3" s="114"/>
      <c r="S3" s="114"/>
      <c r="T3" s="114"/>
      <c r="U3" s="114"/>
    </row>
    <row r="4" spans="1:21" ht="14.25" customHeight="1" thickBot="1" x14ac:dyDescent="0.3">
      <c r="A4" s="69"/>
      <c r="B4" s="109" t="s">
        <v>44</v>
      </c>
      <c r="C4" s="109"/>
      <c r="D4" s="109"/>
      <c r="E4" s="109"/>
      <c r="F4" s="109"/>
      <c r="G4" s="109" t="s">
        <v>45</v>
      </c>
      <c r="H4" s="109"/>
      <c r="I4" s="109"/>
      <c r="J4" s="109"/>
      <c r="K4" s="109"/>
      <c r="L4" s="114" t="s">
        <v>44</v>
      </c>
      <c r="M4" s="114"/>
      <c r="N4" s="114"/>
      <c r="O4" s="114"/>
      <c r="P4" s="114"/>
      <c r="Q4" s="114" t="s">
        <v>45</v>
      </c>
      <c r="R4" s="114"/>
      <c r="S4" s="114"/>
      <c r="T4" s="114"/>
      <c r="U4" s="114"/>
    </row>
    <row r="5" spans="1:21" ht="32.25" customHeight="1" thickBot="1" x14ac:dyDescent="0.3">
      <c r="A5" s="5"/>
      <c r="B5" s="28" t="s">
        <v>75</v>
      </c>
      <c r="C5" s="28" t="s">
        <v>76</v>
      </c>
      <c r="D5" s="28" t="s">
        <v>1</v>
      </c>
      <c r="E5" s="28" t="s">
        <v>77</v>
      </c>
      <c r="F5" s="28" t="s">
        <v>64</v>
      </c>
      <c r="G5" s="28" t="s">
        <v>75</v>
      </c>
      <c r="H5" s="28" t="s">
        <v>76</v>
      </c>
      <c r="I5" s="28" t="s">
        <v>1</v>
      </c>
      <c r="J5" s="28" t="s">
        <v>77</v>
      </c>
      <c r="K5" s="28" t="s">
        <v>64</v>
      </c>
      <c r="L5" s="28" t="s">
        <v>75</v>
      </c>
      <c r="M5" s="28" t="s">
        <v>76</v>
      </c>
      <c r="N5" s="28" t="s">
        <v>1</v>
      </c>
      <c r="O5" s="28" t="s">
        <v>77</v>
      </c>
      <c r="P5" s="28" t="s">
        <v>64</v>
      </c>
      <c r="Q5" s="28" t="s">
        <v>75</v>
      </c>
      <c r="R5" s="28" t="s">
        <v>76</v>
      </c>
      <c r="S5" s="28" t="s">
        <v>1</v>
      </c>
      <c r="T5" s="28" t="s">
        <v>77</v>
      </c>
      <c r="U5" s="28" t="s">
        <v>64</v>
      </c>
    </row>
    <row r="6" spans="1:21" ht="13" thickBot="1" x14ac:dyDescent="0.3">
      <c r="A6" s="15"/>
      <c r="B6" s="118" t="s">
        <v>46</v>
      </c>
      <c r="C6" s="118"/>
      <c r="D6" s="118"/>
      <c r="E6" s="118"/>
      <c r="F6" s="118"/>
      <c r="G6" s="118"/>
      <c r="H6" s="118"/>
      <c r="I6" s="118"/>
      <c r="J6" s="118"/>
      <c r="K6" s="118"/>
      <c r="L6" s="118" t="s">
        <v>46</v>
      </c>
      <c r="M6" s="118"/>
      <c r="N6" s="118"/>
      <c r="O6" s="118"/>
      <c r="P6" s="118"/>
      <c r="Q6" s="118"/>
      <c r="R6" s="118"/>
      <c r="S6" s="118"/>
      <c r="T6" s="118"/>
      <c r="U6" s="118"/>
    </row>
    <row r="7" spans="1:21" ht="13" thickBot="1" x14ac:dyDescent="0.3">
      <c r="A7" s="29" t="s">
        <v>50</v>
      </c>
      <c r="B7" s="30">
        <v>39262</v>
      </c>
      <c r="C7" s="36">
        <v>39896</v>
      </c>
      <c r="D7" s="30">
        <v>36786</v>
      </c>
      <c r="E7" s="36">
        <v>28768</v>
      </c>
      <c r="F7" s="30">
        <v>35501</v>
      </c>
      <c r="G7" s="36">
        <v>32535</v>
      </c>
      <c r="H7" s="30">
        <v>33870</v>
      </c>
      <c r="I7" s="36">
        <v>31253</v>
      </c>
      <c r="J7" s="30">
        <v>23943</v>
      </c>
      <c r="K7" s="36">
        <v>29381</v>
      </c>
      <c r="L7" s="30">
        <v>42031</v>
      </c>
      <c r="M7" s="36">
        <v>42468</v>
      </c>
      <c r="N7" s="30">
        <v>38058</v>
      </c>
      <c r="O7" s="36">
        <v>28919</v>
      </c>
      <c r="P7" s="30">
        <v>37091</v>
      </c>
      <c r="Q7" s="36">
        <v>33628</v>
      </c>
      <c r="R7" s="30">
        <v>35265</v>
      </c>
      <c r="S7" s="36">
        <v>32229</v>
      </c>
      <c r="T7" s="30">
        <v>24772</v>
      </c>
      <c r="U7" s="36">
        <v>29859</v>
      </c>
    </row>
    <row r="8" spans="1:21" ht="13" thickBot="1" x14ac:dyDescent="0.3">
      <c r="A8" s="29" t="s">
        <v>51</v>
      </c>
      <c r="B8" s="30">
        <v>31110</v>
      </c>
      <c r="C8" s="36">
        <v>30371</v>
      </c>
      <c r="D8" s="30">
        <v>29292</v>
      </c>
      <c r="E8" s="36">
        <v>24106</v>
      </c>
      <c r="F8" s="30">
        <v>28443</v>
      </c>
      <c r="G8" s="36">
        <v>24067</v>
      </c>
      <c r="H8" s="30">
        <v>23244</v>
      </c>
      <c r="I8" s="36">
        <v>24344</v>
      </c>
      <c r="J8" s="30">
        <v>18566</v>
      </c>
      <c r="K8" s="36">
        <v>22384</v>
      </c>
      <c r="L8" s="30">
        <v>30933</v>
      </c>
      <c r="M8" s="36">
        <v>31051</v>
      </c>
      <c r="N8" s="30">
        <v>29312</v>
      </c>
      <c r="O8" s="36">
        <v>24075</v>
      </c>
      <c r="P8" s="30">
        <v>28480</v>
      </c>
      <c r="Q8" s="36">
        <v>23675</v>
      </c>
      <c r="R8" s="30">
        <v>24028</v>
      </c>
      <c r="S8" s="36">
        <v>24000</v>
      </c>
      <c r="T8" s="30">
        <v>19335</v>
      </c>
      <c r="U8" s="36">
        <v>22418</v>
      </c>
    </row>
    <row r="9" spans="1:21" ht="15.75" customHeight="1" thickBot="1" x14ac:dyDescent="0.3">
      <c r="A9" s="29"/>
      <c r="B9" s="115" t="s">
        <v>47</v>
      </c>
      <c r="C9" s="115"/>
      <c r="D9" s="115"/>
      <c r="E9" s="115"/>
      <c r="F9" s="115"/>
      <c r="G9" s="115"/>
      <c r="H9" s="115"/>
      <c r="I9" s="115"/>
      <c r="J9" s="115"/>
      <c r="K9" s="115"/>
      <c r="L9" s="115" t="s">
        <v>47</v>
      </c>
      <c r="M9" s="115"/>
      <c r="N9" s="115"/>
      <c r="O9" s="115"/>
      <c r="P9" s="115"/>
      <c r="Q9" s="115"/>
      <c r="R9" s="115"/>
      <c r="S9" s="115"/>
      <c r="T9" s="115"/>
      <c r="U9" s="115"/>
    </row>
    <row r="10" spans="1:21" ht="13" thickBot="1" x14ac:dyDescent="0.3">
      <c r="A10" s="29" t="s">
        <v>23</v>
      </c>
      <c r="B10" s="30">
        <v>30104</v>
      </c>
      <c r="C10" s="36">
        <v>31118</v>
      </c>
      <c r="D10" s="30">
        <v>25048</v>
      </c>
      <c r="E10" s="36">
        <v>23425</v>
      </c>
      <c r="F10" s="30">
        <v>27201</v>
      </c>
      <c r="G10" s="36">
        <v>26033</v>
      </c>
      <c r="H10" s="30">
        <v>26206</v>
      </c>
      <c r="I10" s="36">
        <v>22247</v>
      </c>
      <c r="J10" s="30">
        <v>20707</v>
      </c>
      <c r="K10" s="36">
        <v>23557</v>
      </c>
      <c r="L10" s="30">
        <v>33796</v>
      </c>
      <c r="M10" s="36">
        <v>34486</v>
      </c>
      <c r="N10" s="30">
        <v>28599</v>
      </c>
      <c r="O10" s="36">
        <v>24605</v>
      </c>
      <c r="P10" s="30">
        <v>29866</v>
      </c>
      <c r="Q10" s="36">
        <v>26960</v>
      </c>
      <c r="R10" s="30">
        <v>28104</v>
      </c>
      <c r="S10" s="36">
        <v>22721</v>
      </c>
      <c r="T10" s="30">
        <v>19500</v>
      </c>
      <c r="U10" s="36">
        <v>24336</v>
      </c>
    </row>
    <row r="11" spans="1:21" ht="13" thickBot="1" x14ac:dyDescent="0.3">
      <c r="A11" s="29" t="s">
        <v>24</v>
      </c>
      <c r="B11" s="30">
        <v>39306</v>
      </c>
      <c r="C11" s="36">
        <v>37124</v>
      </c>
      <c r="D11" s="30">
        <v>32893</v>
      </c>
      <c r="E11" s="36">
        <v>26286</v>
      </c>
      <c r="F11" s="30">
        <v>33402</v>
      </c>
      <c r="G11" s="36">
        <v>32535</v>
      </c>
      <c r="H11" s="30">
        <v>33716</v>
      </c>
      <c r="I11" s="36">
        <v>31136</v>
      </c>
      <c r="J11" s="30">
        <v>23504</v>
      </c>
      <c r="K11" s="36">
        <v>28945</v>
      </c>
      <c r="L11" s="30">
        <v>41845</v>
      </c>
      <c r="M11" s="36">
        <v>40122</v>
      </c>
      <c r="N11" s="30">
        <v>34076</v>
      </c>
      <c r="O11" s="36">
        <v>26726</v>
      </c>
      <c r="P11" s="30">
        <v>35185</v>
      </c>
      <c r="Q11" s="36">
        <v>33017</v>
      </c>
      <c r="R11" s="30">
        <v>37392</v>
      </c>
      <c r="S11" s="36">
        <v>32366</v>
      </c>
      <c r="T11" s="30">
        <v>23113</v>
      </c>
      <c r="U11" s="36">
        <v>29627</v>
      </c>
    </row>
    <row r="12" spans="1:21" ht="13" thickBot="1" x14ac:dyDescent="0.3">
      <c r="A12" s="29" t="s">
        <v>25</v>
      </c>
      <c r="B12" s="30">
        <v>39157</v>
      </c>
      <c r="C12" s="36">
        <v>40920</v>
      </c>
      <c r="D12" s="30">
        <v>35636</v>
      </c>
      <c r="E12" s="36">
        <v>26667</v>
      </c>
      <c r="F12" s="30">
        <v>35148</v>
      </c>
      <c r="G12" s="36">
        <v>34245</v>
      </c>
      <c r="H12" s="30">
        <v>37339</v>
      </c>
      <c r="I12" s="36">
        <v>31200</v>
      </c>
      <c r="J12" s="30">
        <v>23519</v>
      </c>
      <c r="K12" s="36">
        <v>30541</v>
      </c>
      <c r="L12" s="30">
        <v>41966</v>
      </c>
      <c r="M12" s="36">
        <v>43227</v>
      </c>
      <c r="N12" s="30">
        <v>36229</v>
      </c>
      <c r="O12" s="36">
        <v>28228</v>
      </c>
      <c r="P12" s="30">
        <v>36786</v>
      </c>
      <c r="Q12" s="36">
        <v>34128</v>
      </c>
      <c r="R12" s="30">
        <v>38533</v>
      </c>
      <c r="S12" s="36">
        <v>31381</v>
      </c>
      <c r="T12" s="30">
        <v>25823</v>
      </c>
      <c r="U12" s="36">
        <v>31280</v>
      </c>
    </row>
    <row r="13" spans="1:21" ht="13" thickBot="1" x14ac:dyDescent="0.3">
      <c r="A13" s="29" t="s">
        <v>26</v>
      </c>
      <c r="B13" s="30">
        <v>43256</v>
      </c>
      <c r="C13" s="36">
        <v>44369</v>
      </c>
      <c r="D13" s="30">
        <v>39356</v>
      </c>
      <c r="E13" s="36">
        <v>32102</v>
      </c>
      <c r="F13" s="30">
        <v>39099</v>
      </c>
      <c r="G13" s="36">
        <v>35998</v>
      </c>
      <c r="H13" s="30">
        <v>36018</v>
      </c>
      <c r="I13" s="36">
        <v>33583</v>
      </c>
      <c r="J13" s="30">
        <v>26998</v>
      </c>
      <c r="K13" s="36">
        <v>32623</v>
      </c>
      <c r="L13" s="30">
        <v>43556</v>
      </c>
      <c r="M13" s="36">
        <v>48170</v>
      </c>
      <c r="N13" s="30">
        <v>40001</v>
      </c>
      <c r="O13" s="36">
        <v>31407</v>
      </c>
      <c r="P13" s="30">
        <v>40012</v>
      </c>
      <c r="Q13" s="36">
        <v>35570</v>
      </c>
      <c r="R13" s="30">
        <v>40179</v>
      </c>
      <c r="S13" s="36">
        <v>32109</v>
      </c>
      <c r="T13" s="30">
        <v>27885</v>
      </c>
      <c r="U13" s="36">
        <v>32487</v>
      </c>
    </row>
    <row r="14" spans="1:21" ht="13" thickBot="1" x14ac:dyDescent="0.3">
      <c r="A14" s="29" t="s">
        <v>27</v>
      </c>
      <c r="B14" s="30">
        <v>30385</v>
      </c>
      <c r="C14" s="36">
        <v>30168</v>
      </c>
      <c r="D14" s="30">
        <v>32367</v>
      </c>
      <c r="E14" s="36">
        <v>25982</v>
      </c>
      <c r="F14" s="30">
        <v>29289</v>
      </c>
      <c r="G14" s="36">
        <v>23577</v>
      </c>
      <c r="H14" s="30">
        <v>23660</v>
      </c>
      <c r="I14" s="36">
        <v>25138</v>
      </c>
      <c r="J14" s="30">
        <v>20167</v>
      </c>
      <c r="K14" s="36">
        <v>22785</v>
      </c>
      <c r="L14" s="30">
        <v>30821</v>
      </c>
      <c r="M14" s="36">
        <v>30177</v>
      </c>
      <c r="N14" s="30">
        <v>32210</v>
      </c>
      <c r="O14" s="36">
        <v>25233</v>
      </c>
      <c r="P14" s="30">
        <v>29136</v>
      </c>
      <c r="Q14" s="36">
        <v>23181</v>
      </c>
      <c r="R14" s="30">
        <v>23100</v>
      </c>
      <c r="S14" s="36">
        <v>25194</v>
      </c>
      <c r="T14" s="30">
        <v>19879</v>
      </c>
      <c r="U14" s="36">
        <v>22388</v>
      </c>
    </row>
    <row r="15" spans="1:21" ht="15.75" customHeight="1" thickBot="1" x14ac:dyDescent="0.3">
      <c r="A15" s="29"/>
      <c r="B15" s="115" t="s">
        <v>48</v>
      </c>
      <c r="C15" s="115"/>
      <c r="D15" s="115"/>
      <c r="E15" s="115"/>
      <c r="F15" s="115"/>
      <c r="G15" s="115"/>
      <c r="H15" s="115"/>
      <c r="I15" s="115"/>
      <c r="J15" s="115"/>
      <c r="K15" s="115"/>
      <c r="L15" s="115" t="s">
        <v>48</v>
      </c>
      <c r="M15" s="115"/>
      <c r="N15" s="115"/>
      <c r="O15" s="115"/>
      <c r="P15" s="115"/>
      <c r="Q15" s="115"/>
      <c r="R15" s="115"/>
      <c r="S15" s="115"/>
      <c r="T15" s="115"/>
      <c r="U15" s="115"/>
    </row>
    <row r="16" spans="1:21" ht="13" thickBot="1" x14ac:dyDescent="0.3">
      <c r="A16" s="29" t="s">
        <v>28</v>
      </c>
      <c r="B16" s="30">
        <v>23058</v>
      </c>
      <c r="C16" s="36">
        <v>22587</v>
      </c>
      <c r="D16" s="30">
        <v>20606</v>
      </c>
      <c r="E16" s="36">
        <v>17579</v>
      </c>
      <c r="F16" s="30">
        <v>20285</v>
      </c>
      <c r="G16" s="36">
        <v>20605</v>
      </c>
      <c r="H16" s="30">
        <v>20500</v>
      </c>
      <c r="I16" s="36">
        <v>18923</v>
      </c>
      <c r="J16" s="30">
        <v>15383</v>
      </c>
      <c r="K16" s="36">
        <v>17863</v>
      </c>
      <c r="L16" s="30">
        <v>21444</v>
      </c>
      <c r="M16" s="36">
        <v>21680</v>
      </c>
      <c r="N16" s="30">
        <v>21815</v>
      </c>
      <c r="O16" s="36">
        <v>18036</v>
      </c>
      <c r="P16" s="30">
        <v>20209</v>
      </c>
      <c r="Q16" s="36">
        <v>18654</v>
      </c>
      <c r="R16" s="30">
        <v>20174</v>
      </c>
      <c r="S16" s="36">
        <v>19178</v>
      </c>
      <c r="T16" s="30">
        <v>15916</v>
      </c>
      <c r="U16" s="36">
        <v>17836</v>
      </c>
    </row>
    <row r="17" spans="1:21" ht="13" thickBot="1" x14ac:dyDescent="0.3">
      <c r="A17" s="29" t="s">
        <v>29</v>
      </c>
      <c r="B17" s="30">
        <v>29625</v>
      </c>
      <c r="C17" s="36">
        <v>31837</v>
      </c>
      <c r="D17" s="30">
        <v>29057</v>
      </c>
      <c r="E17" s="36">
        <v>22995</v>
      </c>
      <c r="F17" s="30">
        <v>27595</v>
      </c>
      <c r="G17" s="36">
        <v>25938</v>
      </c>
      <c r="H17" s="30">
        <v>27810</v>
      </c>
      <c r="I17" s="36">
        <v>26526</v>
      </c>
      <c r="J17" s="30">
        <v>21011</v>
      </c>
      <c r="K17" s="36">
        <v>24421</v>
      </c>
      <c r="L17" s="30">
        <v>30589</v>
      </c>
      <c r="M17" s="36">
        <v>32595</v>
      </c>
      <c r="N17" s="30">
        <v>29607</v>
      </c>
      <c r="O17" s="36">
        <v>22908</v>
      </c>
      <c r="P17" s="30">
        <v>28039</v>
      </c>
      <c r="Q17" s="36">
        <v>26374</v>
      </c>
      <c r="R17" s="30">
        <v>27084</v>
      </c>
      <c r="S17" s="36">
        <v>25338</v>
      </c>
      <c r="T17" s="30">
        <v>20913</v>
      </c>
      <c r="U17" s="36">
        <v>23934</v>
      </c>
    </row>
    <row r="18" spans="1:21" ht="13" thickBot="1" x14ac:dyDescent="0.3">
      <c r="A18" s="29" t="s">
        <v>30</v>
      </c>
      <c r="B18" s="30">
        <v>38658</v>
      </c>
      <c r="C18" s="36">
        <v>38250</v>
      </c>
      <c r="D18" s="30">
        <v>33793</v>
      </c>
      <c r="E18" s="36">
        <v>29018</v>
      </c>
      <c r="F18" s="30">
        <v>34873</v>
      </c>
      <c r="G18" s="36">
        <v>33214</v>
      </c>
      <c r="H18" s="30">
        <v>33670</v>
      </c>
      <c r="I18" s="36">
        <v>30073</v>
      </c>
      <c r="J18" s="30">
        <v>25200</v>
      </c>
      <c r="K18" s="36">
        <v>29917</v>
      </c>
      <c r="L18" s="30">
        <v>38923</v>
      </c>
      <c r="M18" s="36">
        <v>40393</v>
      </c>
      <c r="N18" s="30">
        <v>35928</v>
      </c>
      <c r="O18" s="36">
        <v>28732</v>
      </c>
      <c r="P18" s="30">
        <v>35708</v>
      </c>
      <c r="Q18" s="36">
        <v>33380</v>
      </c>
      <c r="R18" s="30">
        <v>35878</v>
      </c>
      <c r="S18" s="36">
        <v>31639</v>
      </c>
      <c r="T18" s="30">
        <v>25976</v>
      </c>
      <c r="U18" s="36">
        <v>30587</v>
      </c>
    </row>
    <row r="19" spans="1:21" ht="13" thickBot="1" x14ac:dyDescent="0.3">
      <c r="A19" s="29" t="s">
        <v>31</v>
      </c>
      <c r="B19" s="30">
        <v>50057</v>
      </c>
      <c r="C19" s="36">
        <v>50315</v>
      </c>
      <c r="D19" s="30">
        <v>46889</v>
      </c>
      <c r="E19" s="36">
        <v>46093</v>
      </c>
      <c r="F19" s="30">
        <v>48310</v>
      </c>
      <c r="G19" s="36">
        <v>40184</v>
      </c>
      <c r="H19" s="30">
        <v>44403</v>
      </c>
      <c r="I19" s="36">
        <v>38935</v>
      </c>
      <c r="J19" s="30">
        <v>39180</v>
      </c>
      <c r="K19" s="36">
        <v>40405</v>
      </c>
      <c r="L19" s="30">
        <v>56137</v>
      </c>
      <c r="M19" s="36">
        <v>55846</v>
      </c>
      <c r="N19" s="30">
        <v>45325</v>
      </c>
      <c r="O19" s="36">
        <v>44321</v>
      </c>
      <c r="P19" s="30">
        <v>50307</v>
      </c>
      <c r="Q19" s="36">
        <v>43015</v>
      </c>
      <c r="R19" s="30">
        <v>46814</v>
      </c>
      <c r="S19" s="36">
        <v>38018</v>
      </c>
      <c r="T19" s="30">
        <v>39598</v>
      </c>
      <c r="U19" s="36">
        <v>41632</v>
      </c>
    </row>
    <row r="20" spans="1:21" ht="15.75" customHeight="1" thickBot="1" x14ac:dyDescent="0.3">
      <c r="A20" s="29"/>
      <c r="B20" s="115" t="s">
        <v>49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 t="s">
        <v>49</v>
      </c>
      <c r="M20" s="115"/>
      <c r="N20" s="115"/>
      <c r="O20" s="115"/>
      <c r="P20" s="115"/>
      <c r="Q20" s="115"/>
      <c r="R20" s="115"/>
      <c r="S20" s="115"/>
      <c r="T20" s="115"/>
      <c r="U20" s="115"/>
    </row>
    <row r="21" spans="1:21" ht="13" thickBot="1" x14ac:dyDescent="0.3">
      <c r="A21" s="29" t="s">
        <v>32</v>
      </c>
      <c r="B21" s="30">
        <v>40349</v>
      </c>
      <c r="C21" s="36">
        <v>38609</v>
      </c>
      <c r="D21" s="30">
        <v>35803</v>
      </c>
      <c r="E21" s="36">
        <v>29526</v>
      </c>
      <c r="F21" s="30">
        <v>35948</v>
      </c>
      <c r="G21" s="36">
        <v>33631</v>
      </c>
      <c r="H21" s="30">
        <v>34732</v>
      </c>
      <c r="I21" s="36">
        <v>32435</v>
      </c>
      <c r="J21" s="30">
        <v>26302</v>
      </c>
      <c r="K21" s="36">
        <v>31033</v>
      </c>
      <c r="L21" s="30">
        <v>41798</v>
      </c>
      <c r="M21" s="36">
        <v>41541</v>
      </c>
      <c r="N21" s="30">
        <v>37430</v>
      </c>
      <c r="O21" s="36">
        <v>30982</v>
      </c>
      <c r="P21" s="30">
        <v>37678</v>
      </c>
      <c r="Q21" s="36">
        <v>34128</v>
      </c>
      <c r="R21" s="30">
        <v>37298</v>
      </c>
      <c r="S21" s="36">
        <v>32873</v>
      </c>
      <c r="T21" s="30">
        <v>27617</v>
      </c>
      <c r="U21" s="36">
        <v>31934</v>
      </c>
    </row>
    <row r="22" spans="1:21" ht="13" thickBot="1" x14ac:dyDescent="0.3">
      <c r="A22" s="29" t="s">
        <v>33</v>
      </c>
      <c r="B22" s="30">
        <v>43725</v>
      </c>
      <c r="C22" s="36">
        <v>46534</v>
      </c>
      <c r="D22" s="30">
        <v>40011</v>
      </c>
      <c r="E22" s="36">
        <v>34283</v>
      </c>
      <c r="F22" s="30">
        <v>40668</v>
      </c>
      <c r="G22" s="36">
        <v>35539</v>
      </c>
      <c r="H22" s="30">
        <v>39546</v>
      </c>
      <c r="I22" s="36">
        <v>31070</v>
      </c>
      <c r="J22" s="30">
        <v>25692</v>
      </c>
      <c r="K22" s="36">
        <v>32587</v>
      </c>
      <c r="L22" s="30">
        <v>50338</v>
      </c>
      <c r="M22" s="36">
        <v>52212</v>
      </c>
      <c r="N22" s="30">
        <v>41526</v>
      </c>
      <c r="O22" s="36">
        <v>29593</v>
      </c>
      <c r="P22" s="30">
        <v>42956</v>
      </c>
      <c r="Q22" s="36">
        <v>36000</v>
      </c>
      <c r="R22" s="30">
        <v>42888</v>
      </c>
      <c r="S22" s="36">
        <v>32651</v>
      </c>
      <c r="T22" s="30">
        <v>22424</v>
      </c>
      <c r="U22" s="36">
        <v>32241</v>
      </c>
    </row>
    <row r="23" spans="1:21" ht="13" thickBot="1" x14ac:dyDescent="0.3">
      <c r="A23" s="29" t="s">
        <v>34</v>
      </c>
      <c r="B23" s="30">
        <v>14937</v>
      </c>
      <c r="C23" s="36">
        <v>21232</v>
      </c>
      <c r="D23" s="30">
        <v>18919</v>
      </c>
      <c r="E23" s="36">
        <v>12297</v>
      </c>
      <c r="F23" s="30">
        <v>14732</v>
      </c>
      <c r="G23" s="36">
        <v>10102</v>
      </c>
      <c r="H23" s="30">
        <v>17939</v>
      </c>
      <c r="I23" s="36">
        <v>13006</v>
      </c>
      <c r="J23" s="30">
        <v>9005</v>
      </c>
      <c r="K23" s="36">
        <v>10170</v>
      </c>
      <c r="L23" s="30">
        <v>14518</v>
      </c>
      <c r="M23" s="36">
        <v>31639</v>
      </c>
      <c r="N23" s="30">
        <v>19825</v>
      </c>
      <c r="O23" s="36">
        <v>16063</v>
      </c>
      <c r="P23" s="30">
        <v>18163</v>
      </c>
      <c r="Q23" s="36">
        <v>11580</v>
      </c>
      <c r="R23" s="30">
        <v>21363</v>
      </c>
      <c r="S23" s="36">
        <v>11758</v>
      </c>
      <c r="T23" s="30">
        <v>12474</v>
      </c>
      <c r="U23" s="36">
        <v>12686</v>
      </c>
    </row>
    <row r="24" spans="1:21" ht="13" thickBot="1" x14ac:dyDescent="0.3">
      <c r="A24" s="29" t="s">
        <v>35</v>
      </c>
      <c r="B24" s="30">
        <v>20223</v>
      </c>
      <c r="C24" s="36">
        <v>21434</v>
      </c>
      <c r="D24" s="30">
        <v>18558</v>
      </c>
      <c r="E24" s="36">
        <v>18070</v>
      </c>
      <c r="F24" s="30">
        <v>18924</v>
      </c>
      <c r="G24" s="36">
        <v>14274</v>
      </c>
      <c r="H24" s="30">
        <v>12658</v>
      </c>
      <c r="I24" s="36">
        <v>15156</v>
      </c>
      <c r="J24" s="30">
        <v>15178</v>
      </c>
      <c r="K24" s="36">
        <v>14715</v>
      </c>
      <c r="L24" s="30">
        <v>21381</v>
      </c>
      <c r="M24" s="36">
        <v>15997</v>
      </c>
      <c r="N24" s="30">
        <v>17586</v>
      </c>
      <c r="O24" s="36">
        <v>15392</v>
      </c>
      <c r="P24" s="30">
        <v>17031</v>
      </c>
      <c r="Q24" s="36">
        <v>16637</v>
      </c>
      <c r="R24" s="30">
        <v>11884</v>
      </c>
      <c r="S24" s="36">
        <v>13324</v>
      </c>
      <c r="T24" s="30">
        <v>12271</v>
      </c>
      <c r="U24" s="36">
        <v>12783</v>
      </c>
    </row>
    <row r="25" spans="1:21" ht="13" thickBot="1" x14ac:dyDescent="0.3">
      <c r="A25" s="29" t="s">
        <v>36</v>
      </c>
      <c r="B25" s="30">
        <v>30771</v>
      </c>
      <c r="C25" s="36">
        <v>32421</v>
      </c>
      <c r="D25" s="30">
        <v>33436</v>
      </c>
      <c r="E25" s="36">
        <v>28052</v>
      </c>
      <c r="F25" s="30">
        <v>30852</v>
      </c>
      <c r="G25" s="36">
        <v>24866</v>
      </c>
      <c r="H25" s="30">
        <v>25483</v>
      </c>
      <c r="I25" s="36">
        <v>26455</v>
      </c>
      <c r="J25" s="30">
        <v>21249</v>
      </c>
      <c r="K25" s="36">
        <v>24120</v>
      </c>
      <c r="L25" s="30">
        <v>31195</v>
      </c>
      <c r="M25" s="36">
        <v>31826</v>
      </c>
      <c r="N25" s="30">
        <v>33630</v>
      </c>
      <c r="O25" s="36">
        <v>27690</v>
      </c>
      <c r="P25" s="30">
        <v>30745</v>
      </c>
      <c r="Q25" s="36">
        <v>24287</v>
      </c>
      <c r="R25" s="30">
        <v>24798</v>
      </c>
      <c r="S25" s="36">
        <v>26646</v>
      </c>
      <c r="T25" s="30">
        <v>21711</v>
      </c>
      <c r="U25" s="36">
        <v>23913</v>
      </c>
    </row>
    <row r="26" spans="1:21" ht="15.75" customHeight="1" thickBot="1" x14ac:dyDescent="0.3">
      <c r="A26" s="29"/>
      <c r="B26" s="115" t="s">
        <v>65</v>
      </c>
      <c r="C26" s="115"/>
      <c r="D26" s="115"/>
      <c r="E26" s="115"/>
      <c r="F26" s="115"/>
      <c r="G26" s="115"/>
      <c r="H26" s="115"/>
      <c r="I26" s="115"/>
      <c r="J26" s="115"/>
      <c r="K26" s="115"/>
      <c r="L26" s="115" t="s">
        <v>65</v>
      </c>
      <c r="M26" s="115"/>
      <c r="N26" s="115"/>
      <c r="O26" s="115"/>
      <c r="P26" s="115"/>
      <c r="Q26" s="115"/>
      <c r="R26" s="115"/>
      <c r="S26" s="115"/>
      <c r="T26" s="115"/>
      <c r="U26" s="115"/>
    </row>
    <row r="27" spans="1:21" ht="13" thickBot="1" x14ac:dyDescent="0.3">
      <c r="A27" s="29" t="s">
        <v>66</v>
      </c>
      <c r="B27" s="30">
        <v>37044</v>
      </c>
      <c r="C27" s="36">
        <v>37617</v>
      </c>
      <c r="D27" s="30">
        <v>35290</v>
      </c>
      <c r="E27" s="36">
        <v>27762</v>
      </c>
      <c r="F27" s="30">
        <v>33770</v>
      </c>
      <c r="G27" s="36">
        <v>30237</v>
      </c>
      <c r="H27" s="30">
        <v>31468</v>
      </c>
      <c r="I27" s="36">
        <v>29980</v>
      </c>
      <c r="J27" s="30">
        <v>22928</v>
      </c>
      <c r="K27" s="36">
        <v>27488</v>
      </c>
      <c r="L27" s="30">
        <v>38244</v>
      </c>
      <c r="M27" s="36">
        <v>39334</v>
      </c>
      <c r="N27" s="30">
        <v>35809</v>
      </c>
      <c r="O27" s="36">
        <v>27744</v>
      </c>
      <c r="P27" s="30">
        <v>34499</v>
      </c>
      <c r="Q27" s="36">
        <v>29944</v>
      </c>
      <c r="R27" s="30">
        <v>32429</v>
      </c>
      <c r="S27" s="36">
        <v>30000</v>
      </c>
      <c r="T27" s="30">
        <v>23272</v>
      </c>
      <c r="U27" s="36">
        <v>27646</v>
      </c>
    </row>
    <row r="28" spans="1:21" ht="13" thickBot="1" x14ac:dyDescent="0.3">
      <c r="A28" s="29" t="s">
        <v>103</v>
      </c>
      <c r="B28" s="30">
        <v>25915</v>
      </c>
      <c r="C28" s="36">
        <v>24407</v>
      </c>
      <c r="D28" s="30">
        <v>20545</v>
      </c>
      <c r="E28" s="36">
        <v>13697</v>
      </c>
      <c r="F28" s="30">
        <v>21788</v>
      </c>
      <c r="G28" s="36">
        <v>21899</v>
      </c>
      <c r="H28" s="30">
        <v>22968</v>
      </c>
      <c r="I28" s="36">
        <v>19668</v>
      </c>
      <c r="J28" s="30">
        <v>11057</v>
      </c>
      <c r="K28" s="36">
        <v>19230</v>
      </c>
      <c r="L28" s="30">
        <v>32150</v>
      </c>
      <c r="M28" s="36">
        <v>28462</v>
      </c>
      <c r="N28" s="30">
        <v>22791</v>
      </c>
      <c r="O28" s="36">
        <v>13807</v>
      </c>
      <c r="P28" s="30">
        <v>25683</v>
      </c>
      <c r="Q28" s="36">
        <v>22174</v>
      </c>
      <c r="R28" s="30">
        <v>24465</v>
      </c>
      <c r="S28" s="36">
        <v>20798</v>
      </c>
      <c r="T28" s="30">
        <v>12164</v>
      </c>
      <c r="U28" s="36">
        <v>20492</v>
      </c>
    </row>
    <row r="29" spans="1:21" ht="13" thickBot="1" x14ac:dyDescent="0.3">
      <c r="A29" s="10" t="s">
        <v>74</v>
      </c>
      <c r="B29" s="11">
        <v>36018</v>
      </c>
      <c r="C29" s="11">
        <v>36418</v>
      </c>
      <c r="D29" s="11">
        <v>33837</v>
      </c>
      <c r="E29" s="11">
        <v>27053</v>
      </c>
      <c r="F29" s="11">
        <v>32812</v>
      </c>
      <c r="G29" s="11">
        <v>29421</v>
      </c>
      <c r="H29" s="11">
        <v>29850</v>
      </c>
      <c r="I29" s="11">
        <v>28660</v>
      </c>
      <c r="J29" s="11">
        <v>22399</v>
      </c>
      <c r="K29" s="11">
        <v>26597</v>
      </c>
      <c r="L29" s="11">
        <v>37647</v>
      </c>
      <c r="M29" s="11">
        <v>38340</v>
      </c>
      <c r="N29" s="11">
        <v>34555</v>
      </c>
      <c r="O29" s="11">
        <v>27114</v>
      </c>
      <c r="P29" s="11">
        <v>33798</v>
      </c>
      <c r="Q29" s="11">
        <v>29075</v>
      </c>
      <c r="R29" s="11">
        <v>31220</v>
      </c>
      <c r="S29" s="11">
        <v>28766</v>
      </c>
      <c r="T29" s="11">
        <v>22757</v>
      </c>
      <c r="U29" s="11">
        <v>26979</v>
      </c>
    </row>
    <row r="31" spans="1:21" x14ac:dyDescent="0.25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</row>
    <row r="32" spans="1:21" x14ac:dyDescent="0.2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</row>
    <row r="34" spans="12:24" x14ac:dyDescent="0.25">
      <c r="L34" s="6"/>
    </row>
    <row r="35" spans="12:24" x14ac:dyDescent="0.25">
      <c r="L35" s="6"/>
    </row>
    <row r="36" spans="12:24" x14ac:dyDescent="0.25">
      <c r="L36" s="6"/>
    </row>
    <row r="37" spans="12:24" x14ac:dyDescent="0.25">
      <c r="L37" s="6"/>
    </row>
    <row r="38" spans="12:24" ht="12.75" customHeight="1" x14ac:dyDescent="0.25"/>
    <row r="39" spans="12:24" x14ac:dyDescent="0.25">
      <c r="O39" s="6"/>
      <c r="P39" s="6"/>
      <c r="Q39" s="6"/>
      <c r="R39" s="6"/>
      <c r="S39" s="6"/>
      <c r="T39" s="6"/>
      <c r="U39" s="6"/>
      <c r="V39" s="6"/>
      <c r="W39" s="6"/>
      <c r="X39" s="6"/>
    </row>
    <row r="40" spans="12:24" x14ac:dyDescent="0.25"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12:24" ht="14.25" customHeight="1" x14ac:dyDescent="0.25">
      <c r="O41" s="6"/>
      <c r="P41" s="6"/>
      <c r="Q41" s="6"/>
      <c r="R41" s="6"/>
      <c r="S41" s="6"/>
      <c r="T41" s="6"/>
      <c r="U41" s="6"/>
      <c r="V41" s="6"/>
      <c r="W41" s="6"/>
      <c r="X41" s="6"/>
    </row>
    <row r="42" spans="12:24" x14ac:dyDescent="0.25">
      <c r="O42" s="6"/>
      <c r="P42" s="6"/>
      <c r="Q42" s="6"/>
      <c r="R42" s="6"/>
      <c r="S42" s="6"/>
      <c r="T42" s="6"/>
      <c r="U42" s="6"/>
      <c r="V42" s="6"/>
      <c r="W42" s="6"/>
      <c r="X42" s="6"/>
    </row>
    <row r="43" spans="12:24" x14ac:dyDescent="0.25">
      <c r="O43" s="6"/>
      <c r="P43" s="6"/>
      <c r="Q43" s="6"/>
      <c r="R43" s="6"/>
      <c r="S43" s="6"/>
      <c r="T43" s="6"/>
      <c r="U43" s="6"/>
      <c r="V43" s="6"/>
      <c r="W43" s="6"/>
      <c r="X43" s="6"/>
    </row>
    <row r="44" spans="12:24" x14ac:dyDescent="0.25">
      <c r="O44" s="6"/>
      <c r="P44" s="6"/>
      <c r="Q44" s="6"/>
      <c r="R44" s="6"/>
      <c r="S44" s="6"/>
      <c r="T44" s="6"/>
      <c r="U44" s="6"/>
      <c r="V44" s="6"/>
      <c r="W44" s="6"/>
      <c r="X44" s="6"/>
    </row>
    <row r="45" spans="12:24" x14ac:dyDescent="0.25">
      <c r="O45" s="6"/>
      <c r="P45" s="6"/>
      <c r="Q45" s="6"/>
      <c r="R45" s="6"/>
      <c r="S45" s="6"/>
      <c r="T45" s="6"/>
      <c r="U45" s="6"/>
      <c r="V45" s="6"/>
      <c r="W45" s="6"/>
      <c r="X45" s="6"/>
    </row>
    <row r="46" spans="12:24" ht="14.25" customHeight="1" x14ac:dyDescent="0.25">
      <c r="O46" s="6"/>
      <c r="P46" s="6"/>
      <c r="Q46" s="6"/>
      <c r="R46" s="6"/>
      <c r="S46" s="6"/>
      <c r="T46" s="6"/>
      <c r="U46" s="6"/>
      <c r="V46" s="6"/>
      <c r="W46" s="6"/>
      <c r="X46" s="6"/>
    </row>
    <row r="47" spans="12:24" x14ac:dyDescent="0.25">
      <c r="O47" s="6"/>
      <c r="P47" s="6"/>
      <c r="Q47" s="6"/>
      <c r="R47" s="6"/>
      <c r="S47" s="6"/>
      <c r="T47" s="6"/>
      <c r="U47" s="6"/>
      <c r="V47" s="6"/>
      <c r="W47" s="6"/>
      <c r="X47" s="6"/>
    </row>
    <row r="48" spans="12:24" x14ac:dyDescent="0.25">
      <c r="O48" s="6"/>
      <c r="P48" s="6"/>
      <c r="Q48" s="6"/>
      <c r="R48" s="6"/>
      <c r="S48" s="6"/>
      <c r="T48" s="6"/>
      <c r="U48" s="6"/>
      <c r="V48" s="6"/>
      <c r="W48" s="6"/>
      <c r="X48" s="6"/>
    </row>
    <row r="49" spans="15:24" x14ac:dyDescent="0.25">
      <c r="O49" s="6"/>
      <c r="P49" s="6"/>
      <c r="Q49" s="6"/>
      <c r="R49" s="6"/>
      <c r="S49" s="6"/>
      <c r="T49" s="6"/>
      <c r="U49" s="6"/>
      <c r="V49" s="6"/>
      <c r="W49" s="6"/>
      <c r="X49" s="6"/>
    </row>
    <row r="50" spans="15:24" x14ac:dyDescent="0.25">
      <c r="O50" s="6"/>
      <c r="P50" s="6"/>
      <c r="Q50" s="6"/>
      <c r="R50" s="6"/>
      <c r="S50" s="6"/>
      <c r="T50" s="6"/>
      <c r="U50" s="6"/>
      <c r="V50" s="6"/>
      <c r="W50" s="6"/>
      <c r="X50" s="6"/>
    </row>
    <row r="51" spans="15:24" x14ac:dyDescent="0.25">
      <c r="O51" s="6"/>
      <c r="P51" s="6"/>
      <c r="Q51" s="6"/>
      <c r="R51" s="6"/>
      <c r="S51" s="6"/>
      <c r="T51" s="6"/>
      <c r="U51" s="6"/>
      <c r="V51" s="6"/>
      <c r="W51" s="6"/>
      <c r="X51" s="6"/>
    </row>
    <row r="52" spans="15:24" x14ac:dyDescent="0.25">
      <c r="O52" s="6"/>
      <c r="P52" s="6"/>
      <c r="Q52" s="6"/>
      <c r="R52" s="6"/>
      <c r="S52" s="6"/>
      <c r="T52" s="6"/>
      <c r="U52" s="6"/>
      <c r="V52" s="6"/>
      <c r="W52" s="6"/>
      <c r="X52" s="6"/>
    </row>
    <row r="53" spans="15:24" x14ac:dyDescent="0.25">
      <c r="O53" s="6"/>
      <c r="P53" s="6"/>
      <c r="Q53" s="6"/>
      <c r="R53" s="6"/>
      <c r="S53" s="6"/>
      <c r="T53" s="6"/>
      <c r="U53" s="6"/>
      <c r="V53" s="6"/>
      <c r="W53" s="6"/>
      <c r="X53" s="6"/>
    </row>
    <row r="54" spans="15:24" x14ac:dyDescent="0.25">
      <c r="O54" s="6"/>
      <c r="P54" s="6"/>
      <c r="Q54" s="6"/>
      <c r="R54" s="6"/>
      <c r="S54" s="6"/>
      <c r="T54" s="6"/>
      <c r="U54" s="6"/>
      <c r="V54" s="6"/>
      <c r="W54" s="6"/>
      <c r="X54" s="6"/>
    </row>
    <row r="55" spans="15:24" x14ac:dyDescent="0.25"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5:24" x14ac:dyDescent="0.25">
      <c r="O56" s="6"/>
      <c r="P56" s="6"/>
      <c r="Q56" s="6"/>
      <c r="R56" s="6"/>
      <c r="S56" s="6"/>
      <c r="T56" s="6"/>
      <c r="U56" s="6"/>
      <c r="V56" s="6"/>
      <c r="W56" s="6"/>
      <c r="X56" s="6"/>
    </row>
    <row r="57" spans="15:24" x14ac:dyDescent="0.25">
      <c r="O57" s="6"/>
      <c r="P57" s="6"/>
      <c r="Q57" s="6"/>
      <c r="R57" s="6"/>
      <c r="S57" s="6"/>
      <c r="T57" s="6"/>
      <c r="U57" s="6"/>
      <c r="V57" s="6"/>
      <c r="W57" s="6"/>
      <c r="X57" s="6"/>
    </row>
    <row r="58" spans="15:24" x14ac:dyDescent="0.25">
      <c r="O58" s="6"/>
      <c r="P58" s="6"/>
      <c r="Q58" s="6"/>
      <c r="R58" s="6"/>
      <c r="S58" s="6"/>
      <c r="T58" s="6"/>
      <c r="U58" s="6"/>
      <c r="V58" s="6"/>
      <c r="W58" s="6"/>
      <c r="X58" s="6"/>
    </row>
    <row r="59" spans="15:24" x14ac:dyDescent="0.25">
      <c r="O59" s="6"/>
      <c r="P59" s="6"/>
      <c r="Q59" s="6"/>
      <c r="R59" s="6"/>
      <c r="S59" s="6"/>
      <c r="T59" s="6"/>
      <c r="U59" s="6"/>
      <c r="V59" s="6"/>
      <c r="W59" s="6"/>
      <c r="X59" s="6"/>
    </row>
    <row r="60" spans="15:24" x14ac:dyDescent="0.25">
      <c r="O60" s="6"/>
      <c r="P60" s="6"/>
      <c r="Q60" s="6"/>
      <c r="R60" s="6"/>
      <c r="S60" s="6"/>
      <c r="T60" s="6"/>
      <c r="U60" s="6"/>
      <c r="V60" s="6"/>
      <c r="W60" s="6"/>
      <c r="X60" s="6"/>
    </row>
    <row r="61" spans="15:24" x14ac:dyDescent="0.25">
      <c r="O61" s="6"/>
      <c r="P61" s="6"/>
      <c r="Q61" s="6"/>
      <c r="R61" s="6"/>
      <c r="S61" s="6"/>
      <c r="T61" s="6"/>
      <c r="U61" s="6"/>
      <c r="V61" s="6"/>
      <c r="W61" s="6"/>
      <c r="X61" s="6"/>
    </row>
    <row r="62" spans="15:24" x14ac:dyDescent="0.25">
      <c r="O62" s="6"/>
      <c r="P62" s="6"/>
      <c r="Q62" s="6"/>
      <c r="R62" s="6"/>
      <c r="S62" s="6"/>
      <c r="T62" s="6"/>
      <c r="U62" s="6"/>
      <c r="V62" s="6"/>
      <c r="W62" s="6"/>
      <c r="X62" s="6"/>
    </row>
    <row r="63" spans="15:24" x14ac:dyDescent="0.25">
      <c r="O63" s="6"/>
      <c r="P63" s="6"/>
      <c r="Q63" s="6"/>
      <c r="R63" s="6"/>
      <c r="S63" s="6"/>
      <c r="T63" s="6"/>
      <c r="U63" s="6"/>
      <c r="V63" s="6"/>
      <c r="W63" s="6"/>
      <c r="X63" s="6"/>
    </row>
    <row r="64" spans="15:24" x14ac:dyDescent="0.25">
      <c r="O64" s="6"/>
      <c r="P64" s="6"/>
      <c r="Q64" s="6"/>
      <c r="R64" s="6"/>
      <c r="S64" s="6"/>
      <c r="T64" s="6"/>
      <c r="U64" s="6"/>
      <c r="V64" s="6"/>
      <c r="W64" s="6"/>
      <c r="X64" s="6"/>
    </row>
    <row r="65" spans="12:24" x14ac:dyDescent="0.25">
      <c r="O65" s="6"/>
      <c r="P65" s="6"/>
      <c r="Q65" s="6"/>
      <c r="R65" s="6"/>
      <c r="S65" s="6"/>
      <c r="T65" s="6"/>
      <c r="U65" s="6"/>
      <c r="V65" s="6"/>
      <c r="W65" s="6"/>
      <c r="X65" s="6"/>
    </row>
    <row r="66" spans="12:24" x14ac:dyDescent="0.25">
      <c r="L66" s="6"/>
    </row>
    <row r="67" spans="12:24" x14ac:dyDescent="0.25">
      <c r="L67" s="6"/>
    </row>
    <row r="68" spans="12:24" x14ac:dyDescent="0.25">
      <c r="L68" s="6"/>
    </row>
    <row r="69" spans="12:24" x14ac:dyDescent="0.25">
      <c r="L69" s="6"/>
    </row>
    <row r="70" spans="12:24" ht="12.75" customHeight="1" x14ac:dyDescent="0.25">
      <c r="L70" s="6"/>
    </row>
  </sheetData>
  <mergeCells count="16">
    <mergeCell ref="B15:K15"/>
    <mergeCell ref="B20:K20"/>
    <mergeCell ref="B26:K26"/>
    <mergeCell ref="B3:K3"/>
    <mergeCell ref="B4:F4"/>
    <mergeCell ref="G4:K4"/>
    <mergeCell ref="B6:K6"/>
    <mergeCell ref="B9:K9"/>
    <mergeCell ref="L4:P4"/>
    <mergeCell ref="Q4:U4"/>
    <mergeCell ref="L3:U3"/>
    <mergeCell ref="L26:U26"/>
    <mergeCell ref="L6:U6"/>
    <mergeCell ref="L9:U9"/>
    <mergeCell ref="L15:U15"/>
    <mergeCell ref="L20:U20"/>
  </mergeCells>
  <pageMargins left="1" right="1" top="1" bottom="1" header="0.5" footer="0.5"/>
  <pageSetup scale="5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187"/>
  <sheetViews>
    <sheetView zoomScaleNormal="100" workbookViewId="0">
      <selection activeCell="R41" sqref="R41"/>
    </sheetView>
  </sheetViews>
  <sheetFormatPr defaultColWidth="21.26953125" defaultRowHeight="13" x14ac:dyDescent="0.3"/>
  <cols>
    <col min="1" max="1" width="32.54296875" style="18" customWidth="1"/>
    <col min="2" max="11" width="8" style="18" customWidth="1"/>
    <col min="12" max="21" width="8" style="17" customWidth="1"/>
    <col min="22" max="16384" width="21.26953125" style="17"/>
  </cols>
  <sheetData>
    <row r="1" spans="1:23" ht="17" x14ac:dyDescent="0.3">
      <c r="A1" s="26" t="s">
        <v>117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23" ht="14.5" thickBot="1" x14ac:dyDescent="0.35">
      <c r="A2" s="27" t="s">
        <v>546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23" ht="14.25" customHeight="1" thickBot="1" x14ac:dyDescent="0.35">
      <c r="A3" s="8"/>
      <c r="B3" s="109">
        <v>2020</v>
      </c>
      <c r="C3" s="109"/>
      <c r="D3" s="109"/>
      <c r="E3" s="109"/>
      <c r="F3" s="109"/>
      <c r="G3" s="109"/>
      <c r="H3" s="109"/>
      <c r="I3" s="109"/>
      <c r="J3" s="109"/>
      <c r="K3" s="109"/>
      <c r="L3" s="114">
        <v>2021</v>
      </c>
      <c r="M3" s="114"/>
      <c r="N3" s="114"/>
      <c r="O3" s="114"/>
      <c r="P3" s="114"/>
      <c r="Q3" s="114"/>
      <c r="R3" s="114"/>
      <c r="S3" s="114"/>
      <c r="T3" s="114"/>
      <c r="U3" s="114"/>
    </row>
    <row r="4" spans="1:23" ht="24.75" customHeight="1" thickBot="1" x14ac:dyDescent="0.35">
      <c r="A4" s="69"/>
      <c r="B4" s="109" t="s">
        <v>44</v>
      </c>
      <c r="C4" s="109"/>
      <c r="D4" s="109"/>
      <c r="E4" s="109"/>
      <c r="F4" s="109"/>
      <c r="G4" s="109" t="s">
        <v>45</v>
      </c>
      <c r="H4" s="109"/>
      <c r="I4" s="109"/>
      <c r="J4" s="109"/>
      <c r="K4" s="109"/>
      <c r="L4" s="114" t="s">
        <v>44</v>
      </c>
      <c r="M4" s="114"/>
      <c r="N4" s="114"/>
      <c r="O4" s="114"/>
      <c r="P4" s="114"/>
      <c r="Q4" s="114" t="s">
        <v>45</v>
      </c>
      <c r="R4" s="114"/>
      <c r="S4" s="114"/>
      <c r="T4" s="114"/>
      <c r="U4" s="114"/>
      <c r="V4"/>
    </row>
    <row r="5" spans="1:23" ht="29.25" customHeight="1" thickBot="1" x14ac:dyDescent="0.35">
      <c r="A5" s="5"/>
      <c r="B5" s="28" t="s">
        <v>75</v>
      </c>
      <c r="C5" s="28" t="s">
        <v>76</v>
      </c>
      <c r="D5" s="28" t="s">
        <v>1</v>
      </c>
      <c r="E5" s="28" t="s">
        <v>77</v>
      </c>
      <c r="F5" s="28" t="s">
        <v>64</v>
      </c>
      <c r="G5" s="28" t="s">
        <v>75</v>
      </c>
      <c r="H5" s="28" t="s">
        <v>76</v>
      </c>
      <c r="I5" s="28" t="s">
        <v>1</v>
      </c>
      <c r="J5" s="28" t="s">
        <v>77</v>
      </c>
      <c r="K5" s="28" t="s">
        <v>64</v>
      </c>
      <c r="L5" s="28" t="s">
        <v>75</v>
      </c>
      <c r="M5" s="28" t="s">
        <v>76</v>
      </c>
      <c r="N5" s="28" t="s">
        <v>1</v>
      </c>
      <c r="O5" s="28" t="s">
        <v>77</v>
      </c>
      <c r="P5" s="28" t="s">
        <v>64</v>
      </c>
      <c r="Q5" s="28" t="s">
        <v>75</v>
      </c>
      <c r="R5" s="28" t="s">
        <v>76</v>
      </c>
      <c r="S5" s="28" t="s">
        <v>1</v>
      </c>
      <c r="T5" s="28" t="s">
        <v>77</v>
      </c>
      <c r="U5" s="28" t="s">
        <v>64</v>
      </c>
    </row>
    <row r="6" spans="1:23" ht="15.75" customHeight="1" thickBot="1" x14ac:dyDescent="0.35">
      <c r="A6" s="15"/>
      <c r="B6" s="120" t="s">
        <v>37</v>
      </c>
      <c r="C6" s="120"/>
      <c r="D6" s="120"/>
      <c r="E6" s="120"/>
      <c r="F6" s="120"/>
      <c r="G6" s="120"/>
      <c r="H6" s="120"/>
      <c r="I6" s="120"/>
      <c r="J6" s="120"/>
      <c r="K6" s="120"/>
      <c r="L6" s="120" t="s">
        <v>37</v>
      </c>
      <c r="M6" s="120"/>
      <c r="N6" s="120"/>
      <c r="O6" s="120"/>
      <c r="P6" s="120"/>
      <c r="Q6" s="120"/>
      <c r="R6" s="120"/>
      <c r="S6" s="120"/>
      <c r="T6" s="120"/>
      <c r="U6" s="120"/>
    </row>
    <row r="7" spans="1:23" ht="13.5" thickBot="1" x14ac:dyDescent="0.35">
      <c r="A7" s="29" t="s">
        <v>7</v>
      </c>
      <c r="B7" s="30">
        <v>25333</v>
      </c>
      <c r="C7" s="36">
        <v>25076</v>
      </c>
      <c r="D7" s="30">
        <v>25704</v>
      </c>
      <c r="E7" s="36">
        <v>19070</v>
      </c>
      <c r="F7" s="30">
        <v>23554</v>
      </c>
      <c r="G7" s="36">
        <v>23558</v>
      </c>
      <c r="H7" s="30">
        <v>22838</v>
      </c>
      <c r="I7" s="36">
        <v>22744</v>
      </c>
      <c r="J7" s="30">
        <v>17318</v>
      </c>
      <c r="K7" s="36">
        <v>21578</v>
      </c>
      <c r="L7" s="30">
        <v>26242</v>
      </c>
      <c r="M7" s="36">
        <v>26449</v>
      </c>
      <c r="N7" s="30">
        <v>26658</v>
      </c>
      <c r="O7" s="36">
        <v>20474</v>
      </c>
      <c r="P7" s="30">
        <v>24713</v>
      </c>
      <c r="Q7" s="36">
        <v>24133</v>
      </c>
      <c r="R7" s="30">
        <v>24223</v>
      </c>
      <c r="S7" s="36">
        <v>23313</v>
      </c>
      <c r="T7" s="30">
        <v>18268</v>
      </c>
      <c r="U7" s="36">
        <v>22271</v>
      </c>
    </row>
    <row r="8" spans="1:23" ht="13.5" thickBot="1" x14ac:dyDescent="0.35">
      <c r="A8" s="29" t="s">
        <v>56</v>
      </c>
      <c r="B8" s="30">
        <v>25545</v>
      </c>
      <c r="C8" s="36">
        <v>24916</v>
      </c>
      <c r="D8" s="30">
        <v>24442</v>
      </c>
      <c r="E8" s="36">
        <v>17947</v>
      </c>
      <c r="F8" s="30">
        <v>23130</v>
      </c>
      <c r="G8" s="36">
        <v>24093</v>
      </c>
      <c r="H8" s="30">
        <v>23202</v>
      </c>
      <c r="I8" s="36">
        <v>22387</v>
      </c>
      <c r="J8" s="30">
        <v>15340</v>
      </c>
      <c r="K8" s="36">
        <v>21471</v>
      </c>
      <c r="L8" s="30">
        <v>26958</v>
      </c>
      <c r="M8" s="36">
        <v>27959</v>
      </c>
      <c r="N8" s="30">
        <v>25082</v>
      </c>
      <c r="O8" s="36">
        <v>20078</v>
      </c>
      <c r="P8" s="30">
        <v>24908</v>
      </c>
      <c r="Q8" s="36">
        <v>25361</v>
      </c>
      <c r="R8" s="30">
        <v>25809</v>
      </c>
      <c r="S8" s="36">
        <v>22678</v>
      </c>
      <c r="T8" s="30">
        <v>17479</v>
      </c>
      <c r="U8" s="36">
        <v>22511</v>
      </c>
    </row>
    <row r="9" spans="1:23" ht="13.5" thickBot="1" x14ac:dyDescent="0.35">
      <c r="A9" s="29" t="s">
        <v>57</v>
      </c>
      <c r="B9" s="30">
        <v>25082</v>
      </c>
      <c r="C9" s="36">
        <v>25259</v>
      </c>
      <c r="D9" s="30">
        <v>27394</v>
      </c>
      <c r="E9" s="36">
        <v>20194</v>
      </c>
      <c r="F9" s="30">
        <v>24041</v>
      </c>
      <c r="G9" s="36">
        <v>23319</v>
      </c>
      <c r="H9" s="30">
        <v>22312</v>
      </c>
      <c r="I9" s="36">
        <v>23411</v>
      </c>
      <c r="J9" s="30">
        <v>18229</v>
      </c>
      <c r="K9" s="36">
        <v>21706</v>
      </c>
      <c r="L9" s="30">
        <v>25323</v>
      </c>
      <c r="M9" s="36">
        <v>24710</v>
      </c>
      <c r="N9" s="30">
        <v>28779</v>
      </c>
      <c r="O9" s="36">
        <v>20879</v>
      </c>
      <c r="P9" s="30">
        <v>24482</v>
      </c>
      <c r="Q9" s="36">
        <v>23459</v>
      </c>
      <c r="R9" s="30">
        <v>22565</v>
      </c>
      <c r="S9" s="36">
        <v>24044</v>
      </c>
      <c r="T9" s="30">
        <v>18733</v>
      </c>
      <c r="U9" s="36">
        <v>21884</v>
      </c>
    </row>
    <row r="10" spans="1:23" ht="13.5" thickBot="1" x14ac:dyDescent="0.35">
      <c r="A10" s="29" t="s">
        <v>8</v>
      </c>
      <c r="B10" s="30">
        <v>46061</v>
      </c>
      <c r="C10" s="36">
        <v>46539</v>
      </c>
      <c r="D10" s="30">
        <v>44073</v>
      </c>
      <c r="E10" s="36">
        <v>33583</v>
      </c>
      <c r="F10" s="30">
        <v>42300</v>
      </c>
      <c r="G10" s="36">
        <v>38916</v>
      </c>
      <c r="H10" s="30">
        <v>39619</v>
      </c>
      <c r="I10" s="36">
        <v>37353</v>
      </c>
      <c r="J10" s="30">
        <v>27684</v>
      </c>
      <c r="K10" s="36">
        <v>35832</v>
      </c>
      <c r="L10" s="30">
        <v>48704</v>
      </c>
      <c r="M10" s="36">
        <v>48255</v>
      </c>
      <c r="N10" s="30">
        <v>44412</v>
      </c>
      <c r="O10" s="36">
        <v>34838</v>
      </c>
      <c r="P10" s="30">
        <v>43779</v>
      </c>
      <c r="Q10" s="36">
        <v>41101</v>
      </c>
      <c r="R10" s="30">
        <v>40845</v>
      </c>
      <c r="S10" s="36">
        <v>39024</v>
      </c>
      <c r="T10" s="30">
        <v>29445</v>
      </c>
      <c r="U10" s="36">
        <v>36446</v>
      </c>
      <c r="W10" s="19"/>
    </row>
    <row r="11" spans="1:23" ht="13.5" thickBot="1" x14ac:dyDescent="0.35">
      <c r="A11" s="29" t="s">
        <v>58</v>
      </c>
      <c r="B11" s="30">
        <v>47425</v>
      </c>
      <c r="C11" s="36">
        <v>49915</v>
      </c>
      <c r="D11" s="30">
        <v>43936</v>
      </c>
      <c r="E11" s="36">
        <v>33210</v>
      </c>
      <c r="F11" s="30">
        <v>43350</v>
      </c>
      <c r="G11" s="36">
        <v>41775</v>
      </c>
      <c r="H11" s="30">
        <v>43501</v>
      </c>
      <c r="I11" s="36">
        <v>39356</v>
      </c>
      <c r="J11" s="30">
        <v>28452</v>
      </c>
      <c r="K11" s="36">
        <v>37926</v>
      </c>
      <c r="L11" s="30">
        <v>53059</v>
      </c>
      <c r="M11" s="36">
        <v>54425</v>
      </c>
      <c r="N11" s="30">
        <v>44626</v>
      </c>
      <c r="O11" s="36">
        <v>36813</v>
      </c>
      <c r="P11" s="30">
        <v>47029</v>
      </c>
      <c r="Q11" s="36">
        <v>47916</v>
      </c>
      <c r="R11" s="30">
        <v>45908</v>
      </c>
      <c r="S11" s="36">
        <v>40772</v>
      </c>
      <c r="T11" s="30">
        <v>31978</v>
      </c>
      <c r="U11" s="36">
        <v>40772</v>
      </c>
    </row>
    <row r="12" spans="1:23" ht="13.5" thickBot="1" x14ac:dyDescent="0.35">
      <c r="A12" s="29" t="s">
        <v>59</v>
      </c>
      <c r="B12" s="30">
        <v>44865</v>
      </c>
      <c r="C12" s="36">
        <v>43597</v>
      </c>
      <c r="D12" s="30">
        <v>44193</v>
      </c>
      <c r="E12" s="36">
        <v>33899</v>
      </c>
      <c r="F12" s="30">
        <v>41392</v>
      </c>
      <c r="G12" s="36">
        <v>37630</v>
      </c>
      <c r="H12" s="30">
        <v>36214</v>
      </c>
      <c r="I12" s="36">
        <v>36651</v>
      </c>
      <c r="J12" s="30">
        <v>27477</v>
      </c>
      <c r="K12" s="36">
        <v>34427</v>
      </c>
      <c r="L12" s="30">
        <v>44968</v>
      </c>
      <c r="M12" s="36">
        <v>42697</v>
      </c>
      <c r="N12" s="30">
        <v>44233</v>
      </c>
      <c r="O12" s="36">
        <v>33102</v>
      </c>
      <c r="P12" s="30">
        <v>40955</v>
      </c>
      <c r="Q12" s="36">
        <v>37522</v>
      </c>
      <c r="R12" s="30">
        <v>36755</v>
      </c>
      <c r="S12" s="36">
        <v>37491</v>
      </c>
      <c r="T12" s="30">
        <v>27315</v>
      </c>
      <c r="U12" s="36">
        <v>34282</v>
      </c>
    </row>
    <row r="13" spans="1:23" ht="13.5" thickBot="1" x14ac:dyDescent="0.35">
      <c r="A13" s="29" t="s">
        <v>9</v>
      </c>
      <c r="B13" s="30">
        <v>57645</v>
      </c>
      <c r="C13" s="36">
        <v>57472</v>
      </c>
      <c r="D13" s="30">
        <v>52336</v>
      </c>
      <c r="E13" s="36">
        <v>38947</v>
      </c>
      <c r="F13" s="30">
        <v>49744</v>
      </c>
      <c r="G13" s="36">
        <v>50293</v>
      </c>
      <c r="H13" s="30">
        <v>53030</v>
      </c>
      <c r="I13" s="36">
        <v>47408</v>
      </c>
      <c r="J13" s="30">
        <v>32860</v>
      </c>
      <c r="K13" s="36">
        <v>44033</v>
      </c>
      <c r="L13" s="30">
        <v>63412</v>
      </c>
      <c r="M13" s="36">
        <v>63196</v>
      </c>
      <c r="N13" s="30">
        <v>55585</v>
      </c>
      <c r="O13" s="36">
        <v>39382</v>
      </c>
      <c r="P13" s="30">
        <v>53008</v>
      </c>
      <c r="Q13" s="36">
        <v>54668</v>
      </c>
      <c r="R13" s="30">
        <v>57957</v>
      </c>
      <c r="S13" s="36">
        <v>51120</v>
      </c>
      <c r="T13" s="30">
        <v>34812</v>
      </c>
      <c r="U13" s="36">
        <v>46825</v>
      </c>
    </row>
    <row r="14" spans="1:23" ht="13.5" thickBot="1" x14ac:dyDescent="0.35">
      <c r="A14" s="29" t="s">
        <v>60</v>
      </c>
      <c r="B14" s="30">
        <v>56614</v>
      </c>
      <c r="C14" s="36">
        <v>56157</v>
      </c>
      <c r="D14" s="30">
        <v>50689</v>
      </c>
      <c r="E14" s="36">
        <v>38960</v>
      </c>
      <c r="F14" s="30">
        <v>49303</v>
      </c>
      <c r="G14" s="36">
        <v>49730</v>
      </c>
      <c r="H14" s="30">
        <v>51025</v>
      </c>
      <c r="I14" s="36">
        <v>47224</v>
      </c>
      <c r="J14" s="30">
        <v>34108</v>
      </c>
      <c r="K14" s="36">
        <v>44132</v>
      </c>
      <c r="L14" s="30">
        <v>59446</v>
      </c>
      <c r="M14" s="36">
        <v>60067</v>
      </c>
      <c r="N14" s="30">
        <v>51056</v>
      </c>
      <c r="O14" s="36">
        <v>38746</v>
      </c>
      <c r="P14" s="30">
        <v>50791</v>
      </c>
      <c r="Q14" s="36">
        <v>51748</v>
      </c>
      <c r="R14" s="30">
        <v>55519</v>
      </c>
      <c r="S14" s="36">
        <v>47611</v>
      </c>
      <c r="T14" s="30">
        <v>34603</v>
      </c>
      <c r="U14" s="36">
        <v>45547</v>
      </c>
    </row>
    <row r="15" spans="1:23" ht="13.5" thickBot="1" x14ac:dyDescent="0.35">
      <c r="A15" s="29" t="s">
        <v>61</v>
      </c>
      <c r="B15" s="30">
        <v>59159</v>
      </c>
      <c r="C15" s="36">
        <v>58800</v>
      </c>
      <c r="D15" s="30">
        <v>53879</v>
      </c>
      <c r="E15" s="36">
        <v>39756</v>
      </c>
      <c r="F15" s="30">
        <v>50533</v>
      </c>
      <c r="G15" s="36">
        <v>53387</v>
      </c>
      <c r="H15" s="30">
        <v>54503</v>
      </c>
      <c r="I15" s="36">
        <v>48067</v>
      </c>
      <c r="J15" s="30">
        <v>33485</v>
      </c>
      <c r="K15" s="36">
        <v>44705</v>
      </c>
      <c r="L15" s="30">
        <v>65547</v>
      </c>
      <c r="M15" s="36">
        <v>66138</v>
      </c>
      <c r="N15" s="30">
        <v>61809</v>
      </c>
      <c r="O15" s="36">
        <v>39523</v>
      </c>
      <c r="P15" s="30">
        <v>54392</v>
      </c>
      <c r="Q15" s="36">
        <v>58708</v>
      </c>
      <c r="R15" s="30">
        <v>58334</v>
      </c>
      <c r="S15" s="36">
        <v>57038</v>
      </c>
      <c r="T15" s="30">
        <v>35305</v>
      </c>
      <c r="U15" s="36">
        <v>48741</v>
      </c>
    </row>
    <row r="16" spans="1:23" ht="13.5" thickBot="1" x14ac:dyDescent="0.35">
      <c r="A16" s="29" t="s">
        <v>62</v>
      </c>
      <c r="B16" s="30">
        <v>56161</v>
      </c>
      <c r="C16" s="36">
        <v>58608</v>
      </c>
      <c r="D16" s="30">
        <v>54375</v>
      </c>
      <c r="E16" s="36">
        <v>35269</v>
      </c>
      <c r="F16" s="30">
        <v>48361</v>
      </c>
      <c r="G16" s="36">
        <v>49785</v>
      </c>
      <c r="H16" s="30">
        <v>53615</v>
      </c>
      <c r="I16" s="36">
        <v>48412</v>
      </c>
      <c r="J16" s="30">
        <v>27935</v>
      </c>
      <c r="K16" s="36">
        <v>38679</v>
      </c>
      <c r="L16" s="30">
        <v>74093</v>
      </c>
      <c r="M16" s="36">
        <v>65306</v>
      </c>
      <c r="N16" s="30">
        <v>54905</v>
      </c>
      <c r="O16" s="36">
        <v>41715</v>
      </c>
      <c r="P16" s="30">
        <v>57874</v>
      </c>
      <c r="Q16" s="36">
        <v>52247</v>
      </c>
      <c r="R16" s="30">
        <v>60260</v>
      </c>
      <c r="S16" s="36">
        <v>48429</v>
      </c>
      <c r="T16" s="30">
        <v>35811</v>
      </c>
      <c r="U16" s="36">
        <v>46064</v>
      </c>
    </row>
    <row r="17" spans="1:21" ht="13.5" thickBot="1" x14ac:dyDescent="0.35">
      <c r="A17" s="29" t="s">
        <v>10</v>
      </c>
      <c r="B17" s="30">
        <v>40295</v>
      </c>
      <c r="C17" s="36">
        <v>36736</v>
      </c>
      <c r="D17" s="30">
        <v>36695</v>
      </c>
      <c r="E17" s="36">
        <v>30342</v>
      </c>
      <c r="F17" s="30">
        <v>35638</v>
      </c>
      <c r="G17" s="36">
        <v>35406</v>
      </c>
      <c r="H17" s="30">
        <v>35227</v>
      </c>
      <c r="I17" s="36">
        <v>35297</v>
      </c>
      <c r="J17" s="30">
        <v>27225</v>
      </c>
      <c r="K17" s="36">
        <v>32878</v>
      </c>
      <c r="L17" s="30">
        <v>43526</v>
      </c>
      <c r="M17" s="36">
        <v>40428</v>
      </c>
      <c r="N17" s="30">
        <v>37244</v>
      </c>
      <c r="O17" s="36">
        <v>30730</v>
      </c>
      <c r="P17" s="30">
        <v>37376</v>
      </c>
      <c r="Q17" s="36">
        <v>37660</v>
      </c>
      <c r="R17" s="30">
        <v>38502</v>
      </c>
      <c r="S17" s="36">
        <v>33833</v>
      </c>
      <c r="T17" s="30">
        <v>26497</v>
      </c>
      <c r="U17" s="36">
        <v>33367</v>
      </c>
    </row>
    <row r="18" spans="1:21" ht="13.5" thickBot="1" x14ac:dyDescent="0.35">
      <c r="A18" s="29" t="s">
        <v>11</v>
      </c>
      <c r="B18" s="30">
        <v>47552</v>
      </c>
      <c r="C18" s="36">
        <v>55467</v>
      </c>
      <c r="D18" s="30">
        <v>47287</v>
      </c>
      <c r="E18" s="36">
        <v>32704</v>
      </c>
      <c r="F18" s="30">
        <v>43484</v>
      </c>
      <c r="G18" s="36">
        <v>39956</v>
      </c>
      <c r="H18" s="30">
        <v>51674</v>
      </c>
      <c r="I18" s="36">
        <v>42460</v>
      </c>
      <c r="J18" s="30">
        <v>30402</v>
      </c>
      <c r="K18" s="36">
        <v>39458</v>
      </c>
      <c r="L18" s="30">
        <v>44114</v>
      </c>
      <c r="M18" s="36">
        <v>58216</v>
      </c>
      <c r="N18" s="30">
        <v>45721</v>
      </c>
      <c r="O18" s="36">
        <v>33324</v>
      </c>
      <c r="P18" s="30">
        <v>42456</v>
      </c>
      <c r="Q18" s="36">
        <v>43978</v>
      </c>
      <c r="R18" s="30">
        <v>51569</v>
      </c>
      <c r="S18" s="36">
        <v>41321</v>
      </c>
      <c r="T18" s="30">
        <v>29382</v>
      </c>
      <c r="U18" s="36">
        <v>37867</v>
      </c>
    </row>
    <row r="19" spans="1:21" ht="14.25" customHeight="1" thickBot="1" x14ac:dyDescent="0.35">
      <c r="A19" s="29"/>
      <c r="B19" s="120" t="s">
        <v>12</v>
      </c>
      <c r="C19" s="120"/>
      <c r="D19" s="120"/>
      <c r="E19" s="120"/>
      <c r="F19" s="120"/>
      <c r="G19" s="120"/>
      <c r="H19" s="120"/>
      <c r="I19" s="120"/>
      <c r="J19" s="120"/>
      <c r="K19" s="120"/>
      <c r="L19" s="120" t="s">
        <v>12</v>
      </c>
      <c r="M19" s="120"/>
      <c r="N19" s="120"/>
      <c r="O19" s="120"/>
      <c r="P19" s="120"/>
      <c r="Q19" s="120"/>
      <c r="R19" s="120"/>
      <c r="S19" s="120"/>
      <c r="T19" s="120"/>
      <c r="U19" s="120"/>
    </row>
    <row r="20" spans="1:21" ht="13.5" thickBot="1" x14ac:dyDescent="0.35">
      <c r="A20" s="29" t="s">
        <v>13</v>
      </c>
      <c r="B20" s="30">
        <v>50108</v>
      </c>
      <c r="C20" s="36">
        <v>49213</v>
      </c>
      <c r="D20" s="30">
        <v>42838</v>
      </c>
      <c r="E20" s="36">
        <v>31739</v>
      </c>
      <c r="F20" s="30">
        <v>42654</v>
      </c>
      <c r="G20" s="36">
        <v>43637</v>
      </c>
      <c r="H20" s="30">
        <v>46626</v>
      </c>
      <c r="I20" s="36">
        <v>39897</v>
      </c>
      <c r="J20" s="30">
        <v>28805</v>
      </c>
      <c r="K20" s="36">
        <v>38049</v>
      </c>
      <c r="L20" s="30">
        <v>52641</v>
      </c>
      <c r="M20" s="36">
        <v>53902</v>
      </c>
      <c r="N20" s="30">
        <v>46066</v>
      </c>
      <c r="O20" s="36">
        <v>31944</v>
      </c>
      <c r="P20" s="30">
        <v>45081</v>
      </c>
      <c r="Q20" s="36">
        <v>46162</v>
      </c>
      <c r="R20" s="30">
        <v>50476</v>
      </c>
      <c r="S20" s="36">
        <v>42305</v>
      </c>
      <c r="T20" s="30">
        <v>30318</v>
      </c>
      <c r="U20" s="36">
        <v>39211</v>
      </c>
    </row>
    <row r="21" spans="1:21" ht="13.5" thickBot="1" x14ac:dyDescent="0.35">
      <c r="A21" s="29" t="s">
        <v>14</v>
      </c>
      <c r="B21" s="30">
        <v>49939</v>
      </c>
      <c r="C21" s="36">
        <v>53774</v>
      </c>
      <c r="D21" s="30">
        <v>47309</v>
      </c>
      <c r="E21" s="36">
        <v>32743</v>
      </c>
      <c r="F21" s="30">
        <v>43464</v>
      </c>
      <c r="G21" s="36">
        <v>43645</v>
      </c>
      <c r="H21" s="30">
        <v>50134</v>
      </c>
      <c r="I21" s="36">
        <v>41987</v>
      </c>
      <c r="J21" s="30">
        <v>29745</v>
      </c>
      <c r="K21" s="36">
        <v>39111</v>
      </c>
      <c r="L21" s="30">
        <v>53262</v>
      </c>
      <c r="M21" s="36">
        <v>56645</v>
      </c>
      <c r="N21" s="30">
        <v>48838</v>
      </c>
      <c r="O21" s="36">
        <v>35143</v>
      </c>
      <c r="P21" s="30">
        <v>46069</v>
      </c>
      <c r="Q21" s="36">
        <v>49248</v>
      </c>
      <c r="R21" s="30">
        <v>53240</v>
      </c>
      <c r="S21" s="36">
        <v>46167</v>
      </c>
      <c r="T21" s="30">
        <v>30202</v>
      </c>
      <c r="U21" s="36">
        <v>42652</v>
      </c>
    </row>
    <row r="22" spans="1:21" ht="13.5" thickBot="1" x14ac:dyDescent="0.35">
      <c r="A22" s="29" t="s">
        <v>15</v>
      </c>
      <c r="B22" s="30">
        <v>54603</v>
      </c>
      <c r="C22" s="36">
        <v>45046</v>
      </c>
      <c r="D22" s="30">
        <v>41019</v>
      </c>
      <c r="E22" s="36">
        <v>34147</v>
      </c>
      <c r="F22" s="30">
        <v>43497</v>
      </c>
      <c r="G22" s="36">
        <v>42181</v>
      </c>
      <c r="H22" s="30">
        <v>36770</v>
      </c>
      <c r="I22" s="36">
        <v>35793</v>
      </c>
      <c r="J22" s="30">
        <v>26417</v>
      </c>
      <c r="K22" s="36">
        <v>35676</v>
      </c>
      <c r="L22" s="30">
        <v>76239</v>
      </c>
      <c r="M22" s="36">
        <v>44892</v>
      </c>
      <c r="N22" s="30">
        <v>47379</v>
      </c>
      <c r="O22" s="36">
        <v>38845</v>
      </c>
      <c r="P22" s="30">
        <v>51972</v>
      </c>
      <c r="Q22" s="36">
        <v>39207</v>
      </c>
      <c r="R22" s="30">
        <v>30510</v>
      </c>
      <c r="S22" s="36">
        <v>46315</v>
      </c>
      <c r="T22" s="30">
        <v>34019</v>
      </c>
      <c r="U22" s="36">
        <v>36183</v>
      </c>
    </row>
    <row r="23" spans="1:21" ht="13.5" thickBot="1" x14ac:dyDescent="0.35">
      <c r="A23" s="29" t="s">
        <v>16</v>
      </c>
      <c r="B23" s="30">
        <v>50467</v>
      </c>
      <c r="C23" s="36">
        <v>50353</v>
      </c>
      <c r="D23" s="30">
        <v>44343</v>
      </c>
      <c r="E23" s="36">
        <v>32372</v>
      </c>
      <c r="F23" s="30">
        <v>43030</v>
      </c>
      <c r="G23" s="36">
        <v>43637</v>
      </c>
      <c r="H23" s="30">
        <v>47746</v>
      </c>
      <c r="I23" s="36">
        <v>40907</v>
      </c>
      <c r="J23" s="30">
        <v>28619</v>
      </c>
      <c r="K23" s="36">
        <v>38119</v>
      </c>
      <c r="L23" s="30">
        <v>54685</v>
      </c>
      <c r="M23" s="36">
        <v>54105</v>
      </c>
      <c r="N23" s="30">
        <v>47124</v>
      </c>
      <c r="O23" s="36">
        <v>33856</v>
      </c>
      <c r="P23" s="30">
        <v>45972</v>
      </c>
      <c r="Q23" s="36">
        <v>46825</v>
      </c>
      <c r="R23" s="30">
        <v>50476</v>
      </c>
      <c r="S23" s="36">
        <v>44065</v>
      </c>
      <c r="T23" s="30">
        <v>30547</v>
      </c>
      <c r="U23" s="36">
        <v>40149</v>
      </c>
    </row>
    <row r="24" spans="1:21" ht="16.5" customHeight="1" thickBot="1" x14ac:dyDescent="0.35">
      <c r="A24" s="29"/>
      <c r="B24" s="120" t="s">
        <v>17</v>
      </c>
      <c r="C24" s="120"/>
      <c r="D24" s="120"/>
      <c r="E24" s="120"/>
      <c r="F24" s="120"/>
      <c r="G24" s="120"/>
      <c r="H24" s="120"/>
      <c r="I24" s="120"/>
      <c r="J24" s="120"/>
      <c r="K24" s="120"/>
      <c r="L24" s="120" t="s">
        <v>17</v>
      </c>
      <c r="M24" s="120"/>
      <c r="N24" s="120"/>
      <c r="O24" s="120"/>
      <c r="P24" s="120"/>
      <c r="Q24" s="120"/>
      <c r="R24" s="120"/>
      <c r="S24" s="120"/>
      <c r="T24" s="120"/>
      <c r="U24" s="120"/>
    </row>
    <row r="25" spans="1:21" ht="13.5" thickBot="1" x14ac:dyDescent="0.35">
      <c r="A25" s="29" t="s">
        <v>18</v>
      </c>
      <c r="B25" s="30">
        <v>34169</v>
      </c>
      <c r="C25" s="36">
        <v>33468</v>
      </c>
      <c r="D25" s="30">
        <v>37626</v>
      </c>
      <c r="E25" s="36">
        <v>28686</v>
      </c>
      <c r="F25" s="30">
        <v>32953</v>
      </c>
      <c r="G25" s="36">
        <v>28054</v>
      </c>
      <c r="H25" s="30">
        <v>26874</v>
      </c>
      <c r="I25" s="36">
        <v>31975</v>
      </c>
      <c r="J25" s="30">
        <v>22248</v>
      </c>
      <c r="K25" s="36">
        <v>26519</v>
      </c>
      <c r="L25" s="30">
        <v>35269</v>
      </c>
      <c r="M25" s="36">
        <v>34365</v>
      </c>
      <c r="N25" s="30">
        <v>37085</v>
      </c>
      <c r="O25" s="36">
        <v>27671</v>
      </c>
      <c r="P25" s="30">
        <v>32977</v>
      </c>
      <c r="Q25" s="36">
        <v>27636</v>
      </c>
      <c r="R25" s="30">
        <v>26508</v>
      </c>
      <c r="S25" s="36">
        <v>29731</v>
      </c>
      <c r="T25" s="30">
        <v>22958</v>
      </c>
      <c r="U25" s="36">
        <v>25957</v>
      </c>
    </row>
    <row r="26" spans="1:21" ht="13.5" thickBot="1" x14ac:dyDescent="0.35">
      <c r="A26" s="29" t="s">
        <v>19</v>
      </c>
      <c r="B26" s="30">
        <v>47678</v>
      </c>
      <c r="C26" s="36">
        <v>48285</v>
      </c>
      <c r="D26" s="30">
        <v>48183</v>
      </c>
      <c r="E26" s="36">
        <v>38531</v>
      </c>
      <c r="F26" s="30">
        <v>45021</v>
      </c>
      <c r="G26" s="36">
        <v>38766</v>
      </c>
      <c r="H26" s="30">
        <v>40300</v>
      </c>
      <c r="I26" s="36">
        <v>41047</v>
      </c>
      <c r="J26" s="30">
        <v>30578</v>
      </c>
      <c r="K26" s="36">
        <v>37145</v>
      </c>
      <c r="L26" s="30">
        <v>49694</v>
      </c>
      <c r="M26" s="36">
        <v>49673</v>
      </c>
      <c r="N26" s="30">
        <v>48346</v>
      </c>
      <c r="O26" s="36">
        <v>38869</v>
      </c>
      <c r="P26" s="30">
        <v>45955</v>
      </c>
      <c r="Q26" s="36">
        <v>39879</v>
      </c>
      <c r="R26" s="30">
        <v>39996</v>
      </c>
      <c r="S26" s="36">
        <v>41744</v>
      </c>
      <c r="T26" s="30">
        <v>30698</v>
      </c>
      <c r="U26" s="36">
        <v>37528</v>
      </c>
    </row>
    <row r="27" spans="1:21" ht="13.5" thickBot="1" x14ac:dyDescent="0.35">
      <c r="A27" s="29" t="s">
        <v>20</v>
      </c>
      <c r="B27" s="30">
        <v>38867</v>
      </c>
      <c r="C27" s="36">
        <v>39330</v>
      </c>
      <c r="D27" s="30">
        <v>41483</v>
      </c>
      <c r="E27" s="36">
        <v>32186</v>
      </c>
      <c r="F27" s="30">
        <v>37335</v>
      </c>
      <c r="G27" s="36">
        <v>32072</v>
      </c>
      <c r="H27" s="30">
        <v>32694</v>
      </c>
      <c r="I27" s="36">
        <v>35454</v>
      </c>
      <c r="J27" s="30">
        <v>25352</v>
      </c>
      <c r="K27" s="36">
        <v>30571</v>
      </c>
      <c r="L27" s="30">
        <v>40244</v>
      </c>
      <c r="M27" s="36">
        <v>40051</v>
      </c>
      <c r="N27" s="30">
        <v>41325</v>
      </c>
      <c r="O27" s="36">
        <v>31645</v>
      </c>
      <c r="P27" s="30">
        <v>37645</v>
      </c>
      <c r="Q27" s="36">
        <v>31989</v>
      </c>
      <c r="R27" s="30">
        <v>32413</v>
      </c>
      <c r="S27" s="36">
        <v>34866</v>
      </c>
      <c r="T27" s="30">
        <v>25561</v>
      </c>
      <c r="U27" s="36">
        <v>30369</v>
      </c>
    </row>
    <row r="28" spans="1:21" ht="16.5" customHeight="1" thickBot="1" x14ac:dyDescent="0.35">
      <c r="A28" s="29"/>
      <c r="B28" s="120" t="s">
        <v>67</v>
      </c>
      <c r="C28" s="120"/>
      <c r="D28" s="120"/>
      <c r="E28" s="120"/>
      <c r="F28" s="120"/>
      <c r="G28" s="120"/>
      <c r="H28" s="120"/>
      <c r="I28" s="120"/>
      <c r="J28" s="120"/>
      <c r="K28" s="120"/>
      <c r="L28" s="120" t="s">
        <v>67</v>
      </c>
      <c r="M28" s="120"/>
      <c r="N28" s="120"/>
      <c r="O28" s="120"/>
      <c r="P28" s="120"/>
      <c r="Q28" s="120"/>
      <c r="R28" s="120"/>
      <c r="S28" s="120"/>
      <c r="T28" s="120"/>
      <c r="U28" s="120"/>
    </row>
    <row r="29" spans="1:21" ht="13.5" thickBot="1" x14ac:dyDescent="0.35">
      <c r="A29" s="29" t="s">
        <v>69</v>
      </c>
      <c r="B29" s="30">
        <v>42641</v>
      </c>
      <c r="C29" s="36">
        <v>43745</v>
      </c>
      <c r="D29" s="30">
        <v>41699</v>
      </c>
      <c r="E29" s="36">
        <v>31779</v>
      </c>
      <c r="F29" s="30">
        <v>39084</v>
      </c>
      <c r="G29" s="36">
        <v>35538</v>
      </c>
      <c r="H29" s="30">
        <v>37766</v>
      </c>
      <c r="I29" s="36">
        <v>36360</v>
      </c>
      <c r="J29" s="30">
        <v>26634</v>
      </c>
      <c r="K29" s="36">
        <v>32625</v>
      </c>
      <c r="L29" s="30">
        <v>44431</v>
      </c>
      <c r="M29" s="36">
        <v>45640</v>
      </c>
      <c r="N29" s="30">
        <v>42345</v>
      </c>
      <c r="O29" s="36">
        <v>32199</v>
      </c>
      <c r="P29" s="30">
        <v>40172</v>
      </c>
      <c r="Q29" s="36">
        <v>35783</v>
      </c>
      <c r="R29" s="30">
        <v>38648</v>
      </c>
      <c r="S29" s="36">
        <v>36768</v>
      </c>
      <c r="T29" s="30">
        <v>27747</v>
      </c>
      <c r="U29" s="36">
        <v>33143</v>
      </c>
    </row>
    <row r="30" spans="1:21" ht="13.5" thickBot="1" x14ac:dyDescent="0.35">
      <c r="A30" s="29" t="s">
        <v>105</v>
      </c>
      <c r="B30" s="30">
        <v>29896</v>
      </c>
      <c r="C30" s="36">
        <v>29123</v>
      </c>
      <c r="D30" s="30">
        <v>23685</v>
      </c>
      <c r="E30" s="36">
        <v>15320</v>
      </c>
      <c r="F30" s="30">
        <v>25360</v>
      </c>
      <c r="G30" s="36">
        <v>23417</v>
      </c>
      <c r="H30" s="30">
        <v>26074</v>
      </c>
      <c r="I30" s="36">
        <v>22639</v>
      </c>
      <c r="J30" s="30">
        <v>12934</v>
      </c>
      <c r="K30" s="36">
        <v>21996</v>
      </c>
      <c r="L30" s="30">
        <v>34500</v>
      </c>
      <c r="M30" s="36">
        <v>34549</v>
      </c>
      <c r="N30" s="30">
        <v>26302</v>
      </c>
      <c r="O30" s="36">
        <v>16191</v>
      </c>
      <c r="P30" s="30">
        <v>29224</v>
      </c>
      <c r="Q30" s="36">
        <v>24416</v>
      </c>
      <c r="R30" s="30">
        <v>30429</v>
      </c>
      <c r="S30" s="36">
        <v>22815</v>
      </c>
      <c r="T30" s="30">
        <v>14072</v>
      </c>
      <c r="U30" s="36">
        <v>22872</v>
      </c>
    </row>
    <row r="31" spans="1:21" s="20" customFormat="1" ht="13.5" thickBot="1" x14ac:dyDescent="0.35">
      <c r="A31" s="21" t="s">
        <v>74</v>
      </c>
      <c r="B31" s="22">
        <v>41259</v>
      </c>
      <c r="C31" s="22">
        <v>42095</v>
      </c>
      <c r="D31" s="22">
        <v>39621</v>
      </c>
      <c r="E31" s="22">
        <v>30831</v>
      </c>
      <c r="F31" s="22">
        <v>37786</v>
      </c>
      <c r="G31" s="22">
        <v>34483</v>
      </c>
      <c r="H31" s="22">
        <v>35645</v>
      </c>
      <c r="I31" s="22">
        <v>34479</v>
      </c>
      <c r="J31" s="22">
        <v>25830</v>
      </c>
      <c r="K31" s="22">
        <v>31495</v>
      </c>
      <c r="L31" s="22">
        <v>43346</v>
      </c>
      <c r="M31" s="22">
        <v>44333</v>
      </c>
      <c r="N31" s="22">
        <v>40500</v>
      </c>
      <c r="O31" s="22">
        <v>31363</v>
      </c>
      <c r="P31" s="22">
        <v>39144</v>
      </c>
      <c r="Q31" s="22">
        <v>34509</v>
      </c>
      <c r="R31" s="22">
        <v>37021</v>
      </c>
      <c r="S31" s="22">
        <v>34777</v>
      </c>
      <c r="T31" s="22">
        <v>26754</v>
      </c>
      <c r="U31" s="22">
        <v>32168</v>
      </c>
    </row>
    <row r="32" spans="1:21" x14ac:dyDescent="0.3">
      <c r="A32" s="119" t="s">
        <v>52</v>
      </c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</row>
    <row r="34" spans="12:22" ht="14.25" customHeight="1" x14ac:dyDescent="0.3"/>
    <row r="35" spans="12:22" x14ac:dyDescent="0.3">
      <c r="L35"/>
    </row>
    <row r="36" spans="12:22" x14ac:dyDescent="0.3">
      <c r="L36"/>
    </row>
    <row r="37" spans="12:22" x14ac:dyDescent="0.3">
      <c r="L37"/>
    </row>
    <row r="38" spans="12:22" x14ac:dyDescent="0.3">
      <c r="L38" s="18"/>
      <c r="M38" s="18"/>
      <c r="N38" s="18"/>
    </row>
    <row r="39" spans="12:22" x14ac:dyDescent="0.3">
      <c r="L39" s="18"/>
      <c r="M39" s="18"/>
      <c r="N39" s="18"/>
    </row>
    <row r="40" spans="12:22" x14ac:dyDescent="0.3">
      <c r="L40" s="18"/>
      <c r="M40" s="18"/>
      <c r="N40" s="18"/>
    </row>
    <row r="41" spans="12:22" x14ac:dyDescent="0.3">
      <c r="L41" s="18"/>
      <c r="M41" s="18"/>
      <c r="N41" s="18"/>
    </row>
    <row r="42" spans="12:22" x14ac:dyDescent="0.3">
      <c r="L42" s="18"/>
      <c r="M42" s="18"/>
      <c r="N42" s="18"/>
    </row>
    <row r="43" spans="12:22" x14ac:dyDescent="0.3"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</row>
    <row r="44" spans="12:22" x14ac:dyDescent="0.3"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</row>
    <row r="45" spans="12:22" x14ac:dyDescent="0.3"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</row>
    <row r="46" spans="12:22" ht="12.75" customHeight="1" x14ac:dyDescent="0.3"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</row>
    <row r="47" spans="12:22" x14ac:dyDescent="0.3">
      <c r="M47" s="18"/>
      <c r="N47" s="18"/>
      <c r="O47" s="18"/>
      <c r="P47" s="18"/>
      <c r="Q47" s="18"/>
      <c r="R47" s="18"/>
      <c r="S47" s="18"/>
      <c r="T47" s="18"/>
      <c r="U47" s="18"/>
      <c r="V47" s="18"/>
    </row>
    <row r="48" spans="12:22" x14ac:dyDescent="0.3">
      <c r="M48" s="18"/>
      <c r="N48" s="18"/>
      <c r="O48" s="18"/>
      <c r="P48" s="18"/>
      <c r="Q48" s="18"/>
      <c r="R48" s="18"/>
      <c r="S48" s="18"/>
      <c r="T48" s="18"/>
      <c r="U48" s="18"/>
      <c r="V48" s="18"/>
    </row>
    <row r="49" spans="2:22" x14ac:dyDescent="0.3">
      <c r="M49" s="18"/>
      <c r="N49" s="18"/>
      <c r="O49" s="18"/>
      <c r="P49" s="18"/>
      <c r="Q49" s="18"/>
      <c r="R49" s="18"/>
      <c r="S49" s="18"/>
      <c r="T49" s="18"/>
      <c r="U49" s="18"/>
      <c r="V49" s="18"/>
    </row>
    <row r="50" spans="2:22" x14ac:dyDescent="0.3">
      <c r="B50" s="17"/>
      <c r="C50" s="17"/>
      <c r="D50" s="17"/>
      <c r="E50" s="17"/>
      <c r="F50" s="17"/>
      <c r="G50" s="17"/>
      <c r="H50" s="17"/>
      <c r="I50" s="17"/>
      <c r="J50" s="17"/>
      <c r="K50" s="17"/>
    </row>
    <row r="51" spans="2:22" x14ac:dyDescent="0.3">
      <c r="M51" s="18"/>
      <c r="N51" s="18"/>
      <c r="O51" s="18"/>
      <c r="P51" s="18"/>
      <c r="Q51" s="18"/>
      <c r="R51" s="18"/>
      <c r="S51" s="18"/>
      <c r="T51" s="18"/>
      <c r="U51" s="18"/>
      <c r="V51" s="18"/>
    </row>
    <row r="52" spans="2:22" x14ac:dyDescent="0.3">
      <c r="M52" s="18"/>
      <c r="N52" s="18"/>
      <c r="O52" s="18"/>
      <c r="P52" s="18"/>
      <c r="Q52" s="18"/>
      <c r="R52" s="18"/>
      <c r="S52" s="18"/>
      <c r="T52" s="18"/>
      <c r="U52" s="18"/>
      <c r="V52" s="18"/>
    </row>
    <row r="53" spans="2:22" x14ac:dyDescent="0.3">
      <c r="M53" s="18"/>
      <c r="N53" s="18"/>
      <c r="O53" s="18"/>
      <c r="P53" s="18"/>
      <c r="Q53" s="18"/>
      <c r="R53" s="18"/>
      <c r="S53" s="18"/>
      <c r="T53" s="18"/>
      <c r="U53" s="18"/>
      <c r="V53" s="18"/>
    </row>
    <row r="54" spans="2:22" x14ac:dyDescent="0.3">
      <c r="M54" s="18"/>
      <c r="N54" s="18"/>
      <c r="O54" s="18"/>
      <c r="P54" s="18"/>
      <c r="Q54" s="18"/>
      <c r="R54" s="18"/>
      <c r="S54" s="18"/>
      <c r="T54" s="18"/>
      <c r="U54" s="18"/>
      <c r="V54" s="18"/>
    </row>
    <row r="55" spans="2:22" x14ac:dyDescent="0.3">
      <c r="M55" s="18"/>
      <c r="N55" s="18"/>
      <c r="O55" s="18"/>
      <c r="P55" s="18"/>
      <c r="Q55" s="18"/>
      <c r="R55" s="18"/>
      <c r="S55" s="18"/>
      <c r="T55" s="18"/>
      <c r="U55" s="18"/>
      <c r="V55" s="18"/>
    </row>
    <row r="56" spans="2:22" x14ac:dyDescent="0.3">
      <c r="M56" s="18"/>
      <c r="N56" s="18"/>
      <c r="O56" s="18"/>
      <c r="P56" s="18"/>
      <c r="Q56" s="18"/>
      <c r="R56" s="18"/>
      <c r="S56" s="18"/>
      <c r="T56" s="18"/>
      <c r="U56" s="18"/>
      <c r="V56" s="18"/>
    </row>
    <row r="57" spans="2:22" ht="13.5" customHeight="1" x14ac:dyDescent="0.3">
      <c r="M57" s="18"/>
      <c r="N57" s="18"/>
      <c r="O57" s="18"/>
      <c r="P57" s="18"/>
      <c r="Q57" s="18"/>
      <c r="R57" s="18"/>
      <c r="S57" s="18"/>
      <c r="T57" s="18"/>
      <c r="U57" s="18"/>
      <c r="V57" s="18"/>
    </row>
    <row r="58" spans="2:22" x14ac:dyDescent="0.3">
      <c r="M58" s="18"/>
      <c r="N58" s="18"/>
      <c r="O58" s="18"/>
      <c r="P58" s="18"/>
      <c r="Q58" s="18"/>
      <c r="R58" s="18"/>
      <c r="S58" s="18"/>
      <c r="T58" s="18"/>
      <c r="U58" s="18"/>
      <c r="V58" s="18"/>
    </row>
    <row r="59" spans="2:22" x14ac:dyDescent="0.3">
      <c r="M59" s="18"/>
      <c r="N59" s="18"/>
      <c r="O59" s="18"/>
      <c r="P59" s="18"/>
      <c r="Q59" s="18"/>
      <c r="R59" s="18"/>
      <c r="S59" s="18"/>
      <c r="T59" s="18"/>
      <c r="U59" s="18"/>
      <c r="V59" s="18"/>
    </row>
    <row r="60" spans="2:22" x14ac:dyDescent="0.3">
      <c r="M60" s="18"/>
      <c r="N60" s="18"/>
      <c r="O60" s="18"/>
      <c r="P60" s="18"/>
      <c r="Q60" s="18"/>
      <c r="R60" s="18"/>
      <c r="S60" s="18"/>
      <c r="T60" s="18"/>
      <c r="U60" s="18"/>
      <c r="V60" s="18"/>
    </row>
    <row r="61" spans="2:22" x14ac:dyDescent="0.3">
      <c r="M61" s="18"/>
      <c r="N61" s="18"/>
      <c r="O61" s="18"/>
      <c r="P61" s="18"/>
      <c r="Q61" s="18"/>
      <c r="R61" s="18"/>
      <c r="S61" s="18"/>
      <c r="T61" s="18"/>
      <c r="U61" s="18"/>
      <c r="V61" s="18"/>
    </row>
    <row r="62" spans="2:22" x14ac:dyDescent="0.3">
      <c r="M62" s="18"/>
      <c r="N62" s="18"/>
      <c r="O62" s="18"/>
      <c r="P62" s="18"/>
      <c r="Q62" s="18"/>
      <c r="R62" s="18"/>
      <c r="S62" s="18"/>
      <c r="T62" s="18"/>
      <c r="U62" s="18"/>
      <c r="V62" s="18"/>
    </row>
    <row r="63" spans="2:22" x14ac:dyDescent="0.3">
      <c r="B63" s="17"/>
      <c r="C63" s="17"/>
      <c r="D63" s="17"/>
      <c r="E63" s="17"/>
      <c r="F63" s="17"/>
      <c r="G63" s="17"/>
      <c r="H63" s="17"/>
      <c r="I63" s="17"/>
      <c r="J63" s="17"/>
      <c r="K63" s="17"/>
    </row>
    <row r="64" spans="2:22" x14ac:dyDescent="0.3">
      <c r="M64" s="18"/>
      <c r="N64" s="18"/>
      <c r="O64" s="18"/>
      <c r="P64" s="18"/>
      <c r="Q64" s="18"/>
      <c r="R64" s="18"/>
      <c r="S64" s="18"/>
      <c r="T64" s="18"/>
      <c r="U64" s="18"/>
      <c r="V64" s="18"/>
    </row>
    <row r="65" spans="2:22" x14ac:dyDescent="0.3">
      <c r="M65" s="18"/>
      <c r="N65" s="18"/>
      <c r="O65" s="18"/>
      <c r="P65" s="18"/>
      <c r="Q65" s="18"/>
      <c r="R65" s="18"/>
      <c r="S65" s="18"/>
      <c r="T65" s="18"/>
      <c r="U65" s="18"/>
      <c r="V65" s="18"/>
    </row>
    <row r="66" spans="2:22" x14ac:dyDescent="0.3">
      <c r="M66" s="18"/>
      <c r="N66" s="18"/>
      <c r="O66" s="18"/>
      <c r="P66" s="18"/>
      <c r="Q66" s="18"/>
      <c r="R66" s="18"/>
      <c r="S66" s="18"/>
      <c r="T66" s="18"/>
      <c r="U66" s="18"/>
      <c r="V66" s="18"/>
    </row>
    <row r="67" spans="2:22" x14ac:dyDescent="0.3">
      <c r="M67" s="18"/>
      <c r="N67" s="18"/>
      <c r="O67" s="18"/>
      <c r="P67" s="18"/>
      <c r="Q67" s="18"/>
      <c r="R67" s="18"/>
      <c r="S67" s="18"/>
      <c r="T67" s="18"/>
      <c r="U67" s="18"/>
      <c r="V67" s="18"/>
    </row>
    <row r="68" spans="2:22" x14ac:dyDescent="0.3">
      <c r="B68" s="17"/>
      <c r="C68" s="17"/>
      <c r="D68" s="17"/>
      <c r="E68" s="17"/>
      <c r="F68" s="17"/>
      <c r="G68" s="17"/>
      <c r="H68" s="17"/>
      <c r="I68" s="17"/>
      <c r="J68" s="17"/>
      <c r="K68" s="17"/>
    </row>
    <row r="69" spans="2:22" x14ac:dyDescent="0.3">
      <c r="M69" s="18"/>
      <c r="N69" s="18"/>
      <c r="O69" s="18"/>
      <c r="P69" s="18"/>
      <c r="Q69" s="18"/>
      <c r="R69" s="18"/>
      <c r="S69" s="18"/>
      <c r="T69" s="18"/>
      <c r="U69" s="18"/>
      <c r="V69" s="18"/>
    </row>
    <row r="70" spans="2:22" x14ac:dyDescent="0.3">
      <c r="M70" s="18"/>
      <c r="N70" s="18"/>
      <c r="O70" s="18"/>
      <c r="P70" s="18"/>
      <c r="Q70" s="18"/>
      <c r="R70" s="18"/>
      <c r="S70" s="18"/>
      <c r="T70" s="18"/>
      <c r="U70" s="18"/>
      <c r="V70" s="18"/>
    </row>
    <row r="71" spans="2:22" ht="12.75" customHeight="1" x14ac:dyDescent="0.3">
      <c r="M71" s="18"/>
      <c r="N71" s="18"/>
      <c r="O71" s="18"/>
      <c r="P71" s="18"/>
      <c r="Q71" s="18"/>
      <c r="R71" s="18"/>
      <c r="S71" s="18"/>
      <c r="T71" s="18"/>
      <c r="U71" s="18"/>
      <c r="V71" s="18"/>
    </row>
    <row r="72" spans="2:22" x14ac:dyDescent="0.3">
      <c r="B72" s="17"/>
      <c r="C72" s="17"/>
      <c r="D72" s="17"/>
      <c r="E72" s="17"/>
      <c r="F72" s="17"/>
      <c r="G72" s="17"/>
      <c r="H72" s="17"/>
      <c r="I72" s="17"/>
      <c r="J72" s="17"/>
      <c r="K72" s="17"/>
    </row>
    <row r="73" spans="2:22" x14ac:dyDescent="0.3">
      <c r="M73" s="18"/>
      <c r="N73" s="18"/>
      <c r="O73" s="18"/>
      <c r="P73" s="18"/>
      <c r="Q73" s="18"/>
      <c r="R73" s="18"/>
      <c r="S73" s="18"/>
      <c r="T73" s="18"/>
      <c r="U73" s="18"/>
      <c r="V73" s="18"/>
    </row>
    <row r="74" spans="2:22" x14ac:dyDescent="0.3">
      <c r="M74" s="18"/>
      <c r="N74" s="18"/>
      <c r="O74" s="18"/>
      <c r="P74" s="18"/>
      <c r="Q74" s="18"/>
      <c r="R74" s="18"/>
      <c r="S74" s="18"/>
      <c r="T74" s="18"/>
      <c r="U74" s="18"/>
      <c r="V74" s="18"/>
    </row>
    <row r="75" spans="2:22" x14ac:dyDescent="0.3">
      <c r="M75" s="18"/>
      <c r="N75" s="18"/>
      <c r="O75" s="18"/>
      <c r="P75" s="18"/>
      <c r="Q75" s="18"/>
      <c r="R75" s="18"/>
      <c r="S75" s="18"/>
      <c r="T75" s="18"/>
      <c r="U75" s="18"/>
      <c r="V75" s="18"/>
    </row>
    <row r="76" spans="2:22" x14ac:dyDescent="0.3"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</row>
    <row r="77" spans="2:22" x14ac:dyDescent="0.3"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</row>
    <row r="78" spans="2:22" x14ac:dyDescent="0.3"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</row>
    <row r="79" spans="2:22" x14ac:dyDescent="0.3"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</row>
    <row r="80" spans="2:22" x14ac:dyDescent="0.3"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</row>
    <row r="81" spans="2:22" x14ac:dyDescent="0.3"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</row>
    <row r="82" spans="2:22" x14ac:dyDescent="0.3"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</row>
    <row r="83" spans="2:22" x14ac:dyDescent="0.3"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</row>
    <row r="84" spans="2:22" ht="12.75" customHeight="1" x14ac:dyDescent="0.3">
      <c r="B84" s="17"/>
      <c r="C84" s="17"/>
      <c r="D84" s="17"/>
      <c r="E84" s="17"/>
      <c r="F84" s="17"/>
      <c r="G84" s="17"/>
      <c r="H84" s="17"/>
      <c r="I84" s="17"/>
      <c r="J84" s="17"/>
      <c r="K84" s="17"/>
    </row>
    <row r="85" spans="2:22" x14ac:dyDescent="0.3"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</row>
    <row r="86" spans="2:22" x14ac:dyDescent="0.3"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</row>
    <row r="87" spans="2:22" x14ac:dyDescent="0.3"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</row>
    <row r="88" spans="2:22" x14ac:dyDescent="0.3"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</row>
    <row r="89" spans="2:22" x14ac:dyDescent="0.3"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</row>
    <row r="90" spans="2:22" x14ac:dyDescent="0.3"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</row>
    <row r="91" spans="2:22" x14ac:dyDescent="0.3"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</row>
    <row r="92" spans="2:22" x14ac:dyDescent="0.3"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</row>
    <row r="93" spans="2:22" x14ac:dyDescent="0.3"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</row>
    <row r="94" spans="2:22" x14ac:dyDescent="0.3"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</row>
    <row r="95" spans="2:22" x14ac:dyDescent="0.3"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</row>
    <row r="96" spans="2:22" ht="12.75" customHeight="1" x14ac:dyDescent="0.3"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</row>
    <row r="97" spans="1:22" x14ac:dyDescent="0.3">
      <c r="B97" s="17"/>
      <c r="C97" s="17"/>
      <c r="D97" s="17"/>
      <c r="E97" s="17"/>
      <c r="F97" s="17"/>
      <c r="G97" s="17"/>
      <c r="H97" s="17"/>
      <c r="I97" s="17"/>
      <c r="J97" s="17"/>
      <c r="K97" s="17"/>
    </row>
    <row r="98" spans="1:22" x14ac:dyDescent="0.3"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</row>
    <row r="99" spans="1:22" x14ac:dyDescent="0.3"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</row>
    <row r="100" spans="1:22" x14ac:dyDescent="0.3"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</row>
    <row r="101" spans="1:22" x14ac:dyDescent="0.3">
      <c r="L101" s="18"/>
      <c r="M101" s="18"/>
      <c r="N101" s="18"/>
    </row>
    <row r="102" spans="1:22" x14ac:dyDescent="0.3">
      <c r="A102" s="17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8"/>
      <c r="M102" s="18"/>
      <c r="N102" s="18"/>
    </row>
    <row r="103" spans="1:22" x14ac:dyDescent="0.3">
      <c r="A103" s="17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8"/>
      <c r="M103" s="18"/>
      <c r="N103" s="18"/>
    </row>
    <row r="104" spans="1:22" x14ac:dyDescent="0.3">
      <c r="A104" s="17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8"/>
      <c r="M104" s="18"/>
      <c r="N104" s="18"/>
    </row>
    <row r="105" spans="1:22" x14ac:dyDescent="0.3">
      <c r="A105" s="17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8"/>
      <c r="M105" s="18"/>
      <c r="N105" s="18"/>
    </row>
    <row r="106" spans="1:22" x14ac:dyDescent="0.3">
      <c r="A106" s="17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8"/>
      <c r="M106" s="18"/>
      <c r="N106" s="18"/>
    </row>
    <row r="107" spans="1:22" x14ac:dyDescent="0.3">
      <c r="A107" s="17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8"/>
      <c r="M107" s="18"/>
      <c r="N107" s="18"/>
    </row>
    <row r="108" spans="1:22" x14ac:dyDescent="0.3">
      <c r="A108" s="17"/>
      <c r="B108" s="17"/>
      <c r="C108" s="17"/>
      <c r="D108" s="17"/>
      <c r="E108" s="17"/>
      <c r="F108" s="17"/>
      <c r="G108" s="17"/>
      <c r="H108" s="17"/>
      <c r="I108" s="17"/>
      <c r="J108" s="17"/>
      <c r="K108" s="17"/>
      <c r="L108" s="18"/>
      <c r="M108" s="18"/>
      <c r="N108" s="18"/>
    </row>
    <row r="109" spans="1:22" x14ac:dyDescent="0.3">
      <c r="A109" s="17"/>
      <c r="B109" s="17"/>
      <c r="C109" s="17"/>
      <c r="D109" s="17"/>
      <c r="E109" s="17"/>
      <c r="F109" s="17"/>
      <c r="G109" s="17"/>
      <c r="H109" s="17"/>
      <c r="I109" s="17"/>
      <c r="J109" s="17"/>
      <c r="K109" s="17"/>
      <c r="L109" s="18"/>
      <c r="M109" s="18"/>
      <c r="N109" s="18"/>
    </row>
    <row r="110" spans="1:22" x14ac:dyDescent="0.3">
      <c r="A110" s="17"/>
      <c r="B110" s="17"/>
      <c r="C110" s="17"/>
      <c r="D110" s="17"/>
      <c r="E110" s="17"/>
      <c r="F110" s="17"/>
      <c r="G110" s="17"/>
      <c r="H110" s="17"/>
      <c r="I110" s="17"/>
      <c r="J110" s="17"/>
      <c r="K110" s="17"/>
      <c r="L110" s="18"/>
      <c r="M110" s="18"/>
      <c r="N110" s="18"/>
    </row>
    <row r="111" spans="1:22" x14ac:dyDescent="0.3">
      <c r="A111" s="17"/>
      <c r="B111" s="17"/>
      <c r="C111" s="17"/>
      <c r="D111" s="17"/>
      <c r="E111" s="17"/>
      <c r="F111" s="17"/>
      <c r="G111" s="17"/>
      <c r="H111" s="17"/>
      <c r="I111" s="17"/>
      <c r="J111" s="17"/>
      <c r="K111" s="17"/>
      <c r="L111" s="18"/>
      <c r="M111" s="18"/>
      <c r="N111" s="18"/>
    </row>
    <row r="112" spans="1:22" x14ac:dyDescent="0.3">
      <c r="A112" s="17"/>
      <c r="B112" s="17"/>
      <c r="C112" s="17"/>
      <c r="D112" s="17"/>
      <c r="E112" s="17"/>
      <c r="F112" s="17"/>
      <c r="G112" s="17"/>
      <c r="H112" s="17"/>
      <c r="I112" s="17"/>
      <c r="J112" s="17"/>
      <c r="K112" s="17"/>
      <c r="L112" s="18"/>
      <c r="M112" s="18"/>
      <c r="N112" s="18"/>
    </row>
    <row r="113" spans="1:14" x14ac:dyDescent="0.3">
      <c r="A113" s="17"/>
      <c r="B113" s="17"/>
      <c r="C113" s="17"/>
      <c r="D113" s="17"/>
      <c r="E113" s="17"/>
      <c r="F113" s="17"/>
      <c r="G113" s="17"/>
      <c r="H113" s="17"/>
      <c r="I113" s="17"/>
      <c r="J113" s="17"/>
      <c r="K113" s="17"/>
      <c r="L113" s="18"/>
      <c r="M113" s="18"/>
      <c r="N113" s="18"/>
    </row>
    <row r="114" spans="1:14" x14ac:dyDescent="0.3">
      <c r="A114" s="17"/>
      <c r="B114" s="17"/>
      <c r="C114" s="17"/>
      <c r="D114" s="17"/>
      <c r="E114" s="17"/>
      <c r="F114" s="17"/>
      <c r="G114" s="17"/>
      <c r="H114" s="17"/>
      <c r="I114" s="17"/>
      <c r="J114" s="17"/>
      <c r="K114" s="17"/>
      <c r="L114" s="18"/>
      <c r="M114" s="18"/>
      <c r="N114" s="18"/>
    </row>
    <row r="115" spans="1:14" x14ac:dyDescent="0.3">
      <c r="A115" s="17"/>
      <c r="B115" s="17"/>
      <c r="C115" s="17"/>
      <c r="D115" s="17"/>
      <c r="E115" s="17"/>
      <c r="F115" s="17"/>
      <c r="G115" s="17"/>
      <c r="H115" s="17"/>
      <c r="I115" s="17"/>
      <c r="J115" s="17"/>
      <c r="K115" s="17"/>
      <c r="L115" s="18"/>
      <c r="M115" s="18"/>
      <c r="N115" s="18"/>
    </row>
    <row r="116" spans="1:14" x14ac:dyDescent="0.3">
      <c r="A116" s="17"/>
      <c r="B116" s="17"/>
      <c r="C116" s="17"/>
      <c r="D116" s="17"/>
      <c r="E116" s="17"/>
      <c r="F116" s="17"/>
      <c r="G116" s="17"/>
      <c r="H116" s="17"/>
      <c r="I116" s="17"/>
      <c r="J116" s="17"/>
      <c r="K116" s="17"/>
      <c r="L116" s="18"/>
      <c r="M116" s="18"/>
      <c r="N116" s="18"/>
    </row>
    <row r="117" spans="1:14" x14ac:dyDescent="0.3">
      <c r="A117" s="17"/>
      <c r="B117" s="17"/>
      <c r="C117" s="17"/>
      <c r="D117" s="17"/>
      <c r="E117" s="17"/>
      <c r="F117" s="17"/>
      <c r="G117" s="17"/>
      <c r="H117" s="17"/>
      <c r="I117" s="17"/>
      <c r="J117" s="17"/>
      <c r="K117" s="17"/>
      <c r="L117" s="18"/>
      <c r="M117" s="18"/>
      <c r="N117" s="18"/>
    </row>
    <row r="118" spans="1:14" x14ac:dyDescent="0.3">
      <c r="A118" s="17"/>
      <c r="B118" s="17"/>
      <c r="C118" s="17"/>
      <c r="D118" s="17"/>
      <c r="E118" s="17"/>
      <c r="F118" s="17"/>
      <c r="G118" s="17"/>
      <c r="H118" s="17"/>
      <c r="I118" s="17"/>
      <c r="J118" s="17"/>
      <c r="K118" s="17"/>
      <c r="L118" s="18"/>
      <c r="M118" s="18"/>
      <c r="N118" s="18"/>
    </row>
    <row r="119" spans="1:14" x14ac:dyDescent="0.3">
      <c r="A119" s="17"/>
      <c r="B119" s="17"/>
      <c r="C119" s="17"/>
      <c r="D119" s="17"/>
      <c r="E119" s="17"/>
      <c r="F119" s="17"/>
      <c r="G119" s="17"/>
      <c r="H119" s="17"/>
      <c r="I119" s="17"/>
      <c r="J119" s="17"/>
      <c r="K119" s="17"/>
      <c r="L119" s="18"/>
      <c r="M119" s="18"/>
      <c r="N119" s="18"/>
    </row>
    <row r="120" spans="1:14" x14ac:dyDescent="0.3">
      <c r="A120" s="17"/>
      <c r="B120" s="17"/>
      <c r="C120" s="17"/>
      <c r="D120" s="17"/>
      <c r="E120" s="17"/>
      <c r="F120" s="17"/>
      <c r="G120" s="17"/>
      <c r="H120" s="17"/>
      <c r="I120" s="17"/>
      <c r="J120" s="17"/>
      <c r="K120" s="17"/>
      <c r="L120" s="18"/>
      <c r="M120" s="18"/>
      <c r="N120" s="18"/>
    </row>
    <row r="121" spans="1:14" x14ac:dyDescent="0.3">
      <c r="A121" s="17"/>
      <c r="B121" s="17"/>
      <c r="C121" s="17"/>
      <c r="D121" s="17"/>
      <c r="E121" s="17"/>
      <c r="F121" s="17"/>
      <c r="G121" s="17"/>
      <c r="H121" s="17"/>
      <c r="I121" s="17"/>
      <c r="J121" s="17"/>
      <c r="K121" s="17"/>
      <c r="L121" s="18"/>
      <c r="M121" s="18"/>
      <c r="N121" s="18"/>
    </row>
    <row r="122" spans="1:14" x14ac:dyDescent="0.3">
      <c r="A122" s="17"/>
      <c r="B122" s="17"/>
      <c r="C122" s="17"/>
      <c r="D122" s="17"/>
      <c r="E122" s="17"/>
      <c r="F122" s="17"/>
      <c r="G122" s="17"/>
      <c r="H122" s="17"/>
      <c r="I122" s="17"/>
      <c r="J122" s="17"/>
      <c r="K122" s="17"/>
      <c r="L122" s="18"/>
      <c r="M122" s="18"/>
      <c r="N122" s="18"/>
    </row>
    <row r="123" spans="1:14" x14ac:dyDescent="0.3">
      <c r="A123" s="17"/>
      <c r="B123" s="17"/>
      <c r="C123" s="17"/>
      <c r="D123" s="17"/>
      <c r="E123" s="17"/>
      <c r="F123" s="17"/>
      <c r="G123" s="17"/>
      <c r="H123" s="17"/>
      <c r="I123" s="17"/>
      <c r="J123" s="17"/>
      <c r="K123" s="17"/>
      <c r="L123" s="18"/>
      <c r="M123" s="18"/>
      <c r="N123" s="18"/>
    </row>
    <row r="124" spans="1:14" x14ac:dyDescent="0.3">
      <c r="A124" s="17"/>
      <c r="B124" s="17"/>
      <c r="C124" s="17"/>
      <c r="D124" s="17"/>
      <c r="E124" s="17"/>
      <c r="F124" s="17"/>
      <c r="G124" s="17"/>
      <c r="H124" s="17"/>
      <c r="I124" s="17"/>
      <c r="J124" s="17"/>
      <c r="K124" s="17"/>
      <c r="L124" s="18"/>
      <c r="M124" s="18"/>
      <c r="N124" s="18"/>
    </row>
    <row r="125" spans="1:14" x14ac:dyDescent="0.3">
      <c r="A125" s="17"/>
      <c r="B125" s="17"/>
      <c r="C125" s="17"/>
      <c r="D125" s="17"/>
      <c r="E125" s="17"/>
      <c r="F125" s="17"/>
      <c r="G125" s="17"/>
      <c r="H125" s="17"/>
      <c r="I125" s="17"/>
      <c r="J125" s="17"/>
      <c r="K125" s="17"/>
      <c r="L125" s="18"/>
      <c r="M125" s="18"/>
      <c r="N125" s="18"/>
    </row>
    <row r="126" spans="1:14" x14ac:dyDescent="0.3">
      <c r="A126" s="17"/>
      <c r="B126" s="17"/>
      <c r="C126" s="17"/>
      <c r="D126" s="17"/>
      <c r="E126" s="17"/>
      <c r="F126" s="17"/>
      <c r="G126" s="17"/>
      <c r="H126" s="17"/>
      <c r="I126" s="17"/>
      <c r="J126" s="17"/>
      <c r="K126" s="17"/>
      <c r="L126" s="18"/>
      <c r="M126" s="18"/>
      <c r="N126" s="18"/>
    </row>
    <row r="127" spans="1:14" x14ac:dyDescent="0.3">
      <c r="A127" s="17"/>
      <c r="B127" s="17"/>
      <c r="C127" s="17"/>
      <c r="D127" s="17"/>
      <c r="E127" s="17"/>
      <c r="F127" s="17"/>
      <c r="G127" s="17"/>
      <c r="H127" s="17"/>
      <c r="I127" s="17"/>
      <c r="J127" s="17"/>
      <c r="K127" s="17"/>
      <c r="L127" s="18"/>
      <c r="M127" s="18"/>
      <c r="N127" s="18"/>
    </row>
    <row r="128" spans="1:14" x14ac:dyDescent="0.3">
      <c r="A128" s="17"/>
      <c r="B128" s="17"/>
      <c r="C128" s="17"/>
      <c r="D128" s="17"/>
      <c r="E128" s="17"/>
      <c r="F128" s="17"/>
      <c r="G128" s="17"/>
      <c r="H128" s="17"/>
      <c r="I128" s="17"/>
      <c r="J128" s="17"/>
      <c r="K128" s="17"/>
      <c r="L128" s="18"/>
      <c r="M128" s="18"/>
      <c r="N128" s="18"/>
    </row>
    <row r="129" spans="1:14" x14ac:dyDescent="0.3">
      <c r="A129" s="17"/>
      <c r="B129" s="17"/>
      <c r="C129" s="17"/>
      <c r="D129" s="17"/>
      <c r="E129" s="17"/>
      <c r="F129" s="17"/>
      <c r="G129" s="17"/>
      <c r="H129" s="17"/>
      <c r="I129" s="17"/>
      <c r="J129" s="17"/>
      <c r="K129" s="17"/>
      <c r="L129" s="18"/>
      <c r="M129" s="18"/>
      <c r="N129" s="18"/>
    </row>
    <row r="130" spans="1:14" x14ac:dyDescent="0.3">
      <c r="A130" s="17"/>
      <c r="B130" s="17"/>
      <c r="C130" s="17"/>
      <c r="D130" s="17"/>
      <c r="E130" s="17"/>
      <c r="F130" s="17"/>
      <c r="G130" s="17"/>
      <c r="H130" s="17"/>
      <c r="I130" s="17"/>
      <c r="J130" s="17"/>
      <c r="K130" s="17"/>
      <c r="L130" s="18"/>
      <c r="M130" s="18"/>
      <c r="N130" s="18"/>
    </row>
    <row r="131" spans="1:14" x14ac:dyDescent="0.3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8"/>
      <c r="M131" s="18"/>
      <c r="N131" s="18"/>
    </row>
    <row r="132" spans="1:14" x14ac:dyDescent="0.3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8"/>
      <c r="M132" s="18"/>
      <c r="N132" s="18"/>
    </row>
    <row r="133" spans="1:14" x14ac:dyDescent="0.3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8"/>
      <c r="M133" s="18"/>
      <c r="N133" s="18"/>
    </row>
    <row r="134" spans="1:14" x14ac:dyDescent="0.3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8"/>
      <c r="M134" s="18"/>
      <c r="N134" s="18"/>
    </row>
    <row r="135" spans="1:14" x14ac:dyDescent="0.3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8"/>
      <c r="M135" s="18"/>
      <c r="N135" s="18"/>
    </row>
    <row r="136" spans="1:14" x14ac:dyDescent="0.3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8"/>
      <c r="M136" s="18"/>
      <c r="N136" s="18"/>
    </row>
    <row r="137" spans="1:14" x14ac:dyDescent="0.3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8"/>
      <c r="M137" s="18"/>
      <c r="N137" s="18"/>
    </row>
    <row r="138" spans="1:14" ht="12.75" customHeight="1" x14ac:dyDescent="0.3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8"/>
      <c r="M138" s="18"/>
      <c r="N138" s="18"/>
    </row>
    <row r="139" spans="1:14" x14ac:dyDescent="0.3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8"/>
      <c r="M139" s="18"/>
      <c r="N139" s="18"/>
    </row>
    <row r="140" spans="1:14" x14ac:dyDescent="0.3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8"/>
      <c r="M140" s="18"/>
      <c r="N140" s="18"/>
    </row>
    <row r="141" spans="1:14" x14ac:dyDescent="0.3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8"/>
      <c r="M141" s="18"/>
      <c r="N141" s="18"/>
    </row>
    <row r="142" spans="1:14" x14ac:dyDescent="0.3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8"/>
      <c r="M142" s="18"/>
      <c r="N142" s="18"/>
    </row>
    <row r="143" spans="1:14" x14ac:dyDescent="0.3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8"/>
      <c r="M143" s="18"/>
      <c r="N143" s="18"/>
    </row>
    <row r="144" spans="1:14" x14ac:dyDescent="0.3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8"/>
      <c r="M144" s="18"/>
      <c r="N144" s="18"/>
    </row>
    <row r="145" spans="1:14" x14ac:dyDescent="0.3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8"/>
      <c r="M145" s="18"/>
      <c r="N145" s="18"/>
    </row>
    <row r="146" spans="1:14" x14ac:dyDescent="0.3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8"/>
      <c r="M146" s="18"/>
      <c r="N146" s="18"/>
    </row>
    <row r="147" spans="1:14" x14ac:dyDescent="0.3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8"/>
      <c r="M147" s="18"/>
      <c r="N147" s="18"/>
    </row>
    <row r="148" spans="1:14" x14ac:dyDescent="0.3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8"/>
      <c r="M148" s="18"/>
      <c r="N148" s="18"/>
    </row>
    <row r="149" spans="1:14" x14ac:dyDescent="0.3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8"/>
      <c r="M149" s="18"/>
      <c r="N149" s="18"/>
    </row>
    <row r="150" spans="1:14" x14ac:dyDescent="0.3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8"/>
      <c r="M150" s="18"/>
      <c r="N150" s="18"/>
    </row>
    <row r="151" spans="1:14" ht="12.75" customHeight="1" x14ac:dyDescent="0.3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8"/>
      <c r="M151" s="18"/>
      <c r="N151" s="18"/>
    </row>
    <row r="152" spans="1:14" x14ac:dyDescent="0.3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8"/>
      <c r="M152" s="18"/>
      <c r="N152" s="18"/>
    </row>
    <row r="153" spans="1:14" x14ac:dyDescent="0.3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8"/>
      <c r="M153" s="18"/>
      <c r="N153" s="18"/>
    </row>
    <row r="154" spans="1:14" x14ac:dyDescent="0.3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8"/>
      <c r="M154" s="18"/>
      <c r="N154" s="18"/>
    </row>
    <row r="155" spans="1:14" x14ac:dyDescent="0.3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8"/>
      <c r="M155" s="18"/>
      <c r="N155" s="18"/>
    </row>
    <row r="156" spans="1:14" x14ac:dyDescent="0.3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8"/>
      <c r="M156" s="18"/>
      <c r="N156" s="18"/>
    </row>
    <row r="157" spans="1:14" x14ac:dyDescent="0.3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8"/>
      <c r="M157" s="18"/>
      <c r="N157" s="18"/>
    </row>
    <row r="158" spans="1:14" x14ac:dyDescent="0.3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8"/>
      <c r="M158" s="18"/>
      <c r="N158" s="18"/>
    </row>
    <row r="159" spans="1:14" x14ac:dyDescent="0.3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8"/>
      <c r="M159" s="18"/>
      <c r="N159" s="18"/>
    </row>
    <row r="160" spans="1:14" x14ac:dyDescent="0.3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8"/>
      <c r="M160" s="18"/>
      <c r="N160" s="18"/>
    </row>
    <row r="161" spans="1:14" x14ac:dyDescent="0.3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8"/>
      <c r="M161" s="18"/>
      <c r="N161" s="18"/>
    </row>
    <row r="162" spans="1:14" x14ac:dyDescent="0.3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8"/>
      <c r="M162" s="18"/>
      <c r="N162" s="18"/>
    </row>
    <row r="163" spans="1:14" x14ac:dyDescent="0.3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8"/>
      <c r="M163" s="18"/>
      <c r="N163" s="18"/>
    </row>
    <row r="164" spans="1:14" x14ac:dyDescent="0.3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8"/>
      <c r="M164" s="18"/>
      <c r="N164" s="18"/>
    </row>
    <row r="165" spans="1:14" x14ac:dyDescent="0.3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8"/>
      <c r="M165" s="18"/>
      <c r="N165" s="18"/>
    </row>
    <row r="166" spans="1:14" x14ac:dyDescent="0.3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8"/>
      <c r="M166" s="18"/>
      <c r="N166" s="18"/>
    </row>
    <row r="167" spans="1:14" x14ac:dyDescent="0.3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8"/>
      <c r="M167" s="18"/>
      <c r="N167" s="18"/>
    </row>
    <row r="168" spans="1:14" x14ac:dyDescent="0.3">
      <c r="L168" s="18"/>
      <c r="M168" s="18"/>
      <c r="N168" s="18"/>
    </row>
    <row r="169" spans="1:14" x14ac:dyDescent="0.3">
      <c r="L169" s="18"/>
      <c r="M169" s="18"/>
      <c r="N169" s="18"/>
    </row>
    <row r="170" spans="1:14" x14ac:dyDescent="0.3">
      <c r="L170" s="18"/>
      <c r="M170" s="18"/>
      <c r="N170" s="18"/>
    </row>
    <row r="171" spans="1:14" x14ac:dyDescent="0.3">
      <c r="L171" s="18"/>
      <c r="M171" s="18"/>
      <c r="N171" s="18"/>
    </row>
    <row r="172" spans="1:14" x14ac:dyDescent="0.3">
      <c r="L172" s="18"/>
      <c r="M172" s="18"/>
      <c r="N172" s="18"/>
    </row>
    <row r="173" spans="1:14" x14ac:dyDescent="0.3">
      <c r="L173" s="18"/>
      <c r="M173" s="18"/>
      <c r="N173" s="18"/>
    </row>
    <row r="174" spans="1:14" x14ac:dyDescent="0.3">
      <c r="L174" s="18"/>
      <c r="M174" s="18"/>
      <c r="N174" s="18"/>
    </row>
    <row r="175" spans="1:14" x14ac:dyDescent="0.3">
      <c r="L175" s="18"/>
      <c r="M175" s="18"/>
      <c r="N175" s="18"/>
    </row>
    <row r="176" spans="1:14" x14ac:dyDescent="0.3">
      <c r="L176" s="18"/>
      <c r="M176" s="18"/>
      <c r="N176" s="18"/>
    </row>
    <row r="177" spans="12:14" x14ac:dyDescent="0.3">
      <c r="L177" s="18"/>
      <c r="M177" s="18"/>
      <c r="N177" s="18"/>
    </row>
    <row r="178" spans="12:14" x14ac:dyDescent="0.3">
      <c r="L178" s="18"/>
      <c r="M178" s="18"/>
      <c r="N178" s="18"/>
    </row>
    <row r="179" spans="12:14" x14ac:dyDescent="0.3">
      <c r="L179" s="18"/>
      <c r="M179" s="18"/>
      <c r="N179" s="18"/>
    </row>
    <row r="180" spans="12:14" x14ac:dyDescent="0.3">
      <c r="L180" s="18"/>
      <c r="M180" s="18"/>
      <c r="N180" s="18"/>
    </row>
    <row r="181" spans="12:14" x14ac:dyDescent="0.3">
      <c r="L181" s="18"/>
      <c r="M181" s="18"/>
      <c r="N181" s="18"/>
    </row>
    <row r="182" spans="12:14" x14ac:dyDescent="0.3">
      <c r="L182" s="18"/>
      <c r="M182" s="18"/>
      <c r="N182" s="18"/>
    </row>
    <row r="183" spans="12:14" x14ac:dyDescent="0.3">
      <c r="L183" s="18"/>
      <c r="M183" s="18"/>
      <c r="N183" s="18"/>
    </row>
    <row r="184" spans="12:14" x14ac:dyDescent="0.3">
      <c r="L184" s="18"/>
      <c r="M184" s="18"/>
      <c r="N184" s="18"/>
    </row>
    <row r="185" spans="12:14" x14ac:dyDescent="0.3">
      <c r="L185" s="18"/>
      <c r="M185" s="18"/>
      <c r="N185" s="18"/>
    </row>
    <row r="186" spans="12:14" x14ac:dyDescent="0.3">
      <c r="L186" s="18"/>
      <c r="M186" s="18"/>
      <c r="N186" s="18"/>
    </row>
    <row r="187" spans="12:14" x14ac:dyDescent="0.3">
      <c r="L187" s="18"/>
      <c r="M187" s="18"/>
      <c r="N187" s="18"/>
    </row>
  </sheetData>
  <mergeCells count="15">
    <mergeCell ref="A32:P32"/>
    <mergeCell ref="B6:K6"/>
    <mergeCell ref="L6:U6"/>
    <mergeCell ref="L19:U19"/>
    <mergeCell ref="L24:U24"/>
    <mergeCell ref="L28:U28"/>
    <mergeCell ref="B19:K19"/>
    <mergeCell ref="B24:K24"/>
    <mergeCell ref="B28:K28"/>
    <mergeCell ref="B3:K3"/>
    <mergeCell ref="L3:U3"/>
    <mergeCell ref="B4:F4"/>
    <mergeCell ref="G4:K4"/>
    <mergeCell ref="L4:P4"/>
    <mergeCell ref="Q4:U4"/>
  </mergeCells>
  <pageMargins left="0.75" right="0.75" top="1" bottom="1" header="0.5" footer="0.5"/>
  <pageSetup paperSize="9" scale="7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V69"/>
  <sheetViews>
    <sheetView topLeftCell="A34" zoomScaleNormal="100" workbookViewId="0">
      <selection activeCell="J33" sqref="J33"/>
    </sheetView>
  </sheetViews>
  <sheetFormatPr defaultColWidth="14.453125" defaultRowHeight="12.5" x14ac:dyDescent="0.25"/>
  <cols>
    <col min="1" max="1" width="23" style="6" customWidth="1"/>
    <col min="2" max="11" width="7.54296875" style="6" customWidth="1"/>
    <col min="12" max="21" width="7.54296875" customWidth="1"/>
  </cols>
  <sheetData>
    <row r="1" spans="1:21" ht="17" x14ac:dyDescent="0.25">
      <c r="A1" s="26" t="s">
        <v>118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21" ht="14.5" thickBot="1" x14ac:dyDescent="0.3">
      <c r="A2" s="27" t="s">
        <v>546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21" ht="13.5" customHeight="1" thickBot="1" x14ac:dyDescent="0.3">
      <c r="A3" s="8"/>
      <c r="B3" s="109">
        <v>2020</v>
      </c>
      <c r="C3" s="109"/>
      <c r="D3" s="109"/>
      <c r="E3" s="109"/>
      <c r="F3" s="109"/>
      <c r="G3" s="109"/>
      <c r="H3" s="109"/>
      <c r="I3" s="109"/>
      <c r="J3" s="109"/>
      <c r="K3" s="109"/>
      <c r="L3" s="114">
        <v>2021</v>
      </c>
      <c r="M3" s="114"/>
      <c r="N3" s="114"/>
      <c r="O3" s="114"/>
      <c r="P3" s="114"/>
      <c r="Q3" s="114"/>
      <c r="R3" s="114"/>
      <c r="S3" s="114"/>
      <c r="T3" s="114"/>
      <c r="U3" s="114"/>
    </row>
    <row r="4" spans="1:21" ht="28.5" customHeight="1" thickBot="1" x14ac:dyDescent="0.3">
      <c r="A4" s="69"/>
      <c r="B4" s="109" t="s">
        <v>44</v>
      </c>
      <c r="C4" s="109"/>
      <c r="D4" s="109"/>
      <c r="E4" s="109"/>
      <c r="F4" s="109"/>
      <c r="G4" s="109" t="s">
        <v>45</v>
      </c>
      <c r="H4" s="109"/>
      <c r="I4" s="109"/>
      <c r="J4" s="109"/>
      <c r="K4" s="109"/>
      <c r="L4" s="114" t="s">
        <v>44</v>
      </c>
      <c r="M4" s="114"/>
      <c r="N4" s="114"/>
      <c r="O4" s="114"/>
      <c r="P4" s="114"/>
      <c r="Q4" s="114" t="s">
        <v>45</v>
      </c>
      <c r="R4" s="114"/>
      <c r="S4" s="114"/>
      <c r="T4" s="114"/>
      <c r="U4" s="114"/>
    </row>
    <row r="5" spans="1:21" ht="28.5" customHeight="1" thickBot="1" x14ac:dyDescent="0.3">
      <c r="A5" s="69"/>
      <c r="B5" s="28" t="s">
        <v>75</v>
      </c>
      <c r="C5" s="28" t="s">
        <v>76</v>
      </c>
      <c r="D5" s="28" t="s">
        <v>1</v>
      </c>
      <c r="E5" s="28" t="s">
        <v>77</v>
      </c>
      <c r="F5" s="28" t="s">
        <v>64</v>
      </c>
      <c r="G5" s="28" t="s">
        <v>75</v>
      </c>
      <c r="H5" s="28" t="s">
        <v>76</v>
      </c>
      <c r="I5" s="28" t="s">
        <v>1</v>
      </c>
      <c r="J5" s="28" t="s">
        <v>77</v>
      </c>
      <c r="K5" s="28" t="s">
        <v>64</v>
      </c>
      <c r="L5" s="28" t="s">
        <v>75</v>
      </c>
      <c r="M5" s="28" t="s">
        <v>76</v>
      </c>
      <c r="N5" s="28" t="s">
        <v>1</v>
      </c>
      <c r="O5" s="28" t="s">
        <v>77</v>
      </c>
      <c r="P5" s="28" t="s">
        <v>64</v>
      </c>
      <c r="Q5" s="28" t="s">
        <v>75</v>
      </c>
      <c r="R5" s="28" t="s">
        <v>76</v>
      </c>
      <c r="S5" s="28" t="s">
        <v>1</v>
      </c>
      <c r="T5" s="28" t="s">
        <v>77</v>
      </c>
      <c r="U5" s="28" t="s">
        <v>64</v>
      </c>
    </row>
    <row r="6" spans="1:21" ht="13" thickBot="1" x14ac:dyDescent="0.3">
      <c r="A6" s="15"/>
      <c r="B6" s="108" t="s">
        <v>46</v>
      </c>
      <c r="C6" s="108"/>
      <c r="D6" s="108"/>
      <c r="E6" s="108"/>
      <c r="F6" s="108"/>
      <c r="G6" s="108"/>
      <c r="H6" s="108"/>
      <c r="I6" s="108"/>
      <c r="J6" s="108"/>
      <c r="K6" s="108"/>
      <c r="L6" s="108" t="s">
        <v>46</v>
      </c>
      <c r="M6" s="108"/>
      <c r="N6" s="108"/>
      <c r="O6" s="108"/>
      <c r="P6" s="108"/>
      <c r="Q6" s="108"/>
      <c r="R6" s="108"/>
      <c r="S6" s="108"/>
      <c r="T6" s="108"/>
      <c r="U6" s="108"/>
    </row>
    <row r="7" spans="1:21" ht="13" thickBot="1" x14ac:dyDescent="0.3">
      <c r="A7" s="29" t="s">
        <v>50</v>
      </c>
      <c r="B7" s="30">
        <v>44456</v>
      </c>
      <c r="C7" s="36">
        <v>45590</v>
      </c>
      <c r="D7" s="30">
        <v>42454</v>
      </c>
      <c r="E7" s="36">
        <v>32529</v>
      </c>
      <c r="F7" s="30">
        <v>40427</v>
      </c>
      <c r="G7" s="36">
        <v>38108</v>
      </c>
      <c r="H7" s="30">
        <v>39984</v>
      </c>
      <c r="I7" s="36">
        <v>37043</v>
      </c>
      <c r="J7" s="30">
        <v>27739</v>
      </c>
      <c r="K7" s="36">
        <v>34265</v>
      </c>
      <c r="L7" s="30">
        <v>47799</v>
      </c>
      <c r="M7" s="36">
        <v>48435</v>
      </c>
      <c r="N7" s="30">
        <v>43849</v>
      </c>
      <c r="O7" s="36">
        <v>33113</v>
      </c>
      <c r="P7" s="30">
        <v>42394</v>
      </c>
      <c r="Q7" s="36">
        <v>39207</v>
      </c>
      <c r="R7" s="30">
        <v>41421</v>
      </c>
      <c r="S7" s="36">
        <v>38087</v>
      </c>
      <c r="T7" s="30">
        <v>28709</v>
      </c>
      <c r="U7" s="36">
        <v>34952</v>
      </c>
    </row>
    <row r="8" spans="1:21" ht="13" thickBot="1" x14ac:dyDescent="0.3">
      <c r="A8" s="29" t="s">
        <v>51</v>
      </c>
      <c r="B8" s="30">
        <v>36422</v>
      </c>
      <c r="C8" s="36">
        <v>36018</v>
      </c>
      <c r="D8" s="30">
        <v>35255</v>
      </c>
      <c r="E8" s="36">
        <v>27913</v>
      </c>
      <c r="F8" s="30">
        <v>33495</v>
      </c>
      <c r="G8" s="36">
        <v>29642</v>
      </c>
      <c r="H8" s="30">
        <v>29116</v>
      </c>
      <c r="I8" s="36">
        <v>30639</v>
      </c>
      <c r="J8" s="30">
        <v>22128</v>
      </c>
      <c r="K8" s="36">
        <v>27515</v>
      </c>
      <c r="L8" s="30">
        <v>36527</v>
      </c>
      <c r="M8" s="36">
        <v>37091</v>
      </c>
      <c r="N8" s="30">
        <v>35489</v>
      </c>
      <c r="O8" s="36">
        <v>28417</v>
      </c>
      <c r="P8" s="30">
        <v>33893</v>
      </c>
      <c r="Q8" s="36">
        <v>28342</v>
      </c>
      <c r="R8" s="30">
        <v>29650</v>
      </c>
      <c r="S8" s="36">
        <v>30557</v>
      </c>
      <c r="T8" s="30">
        <v>23217</v>
      </c>
      <c r="U8" s="36">
        <v>27460</v>
      </c>
    </row>
    <row r="9" spans="1:21" ht="15.75" customHeight="1" thickBot="1" x14ac:dyDescent="0.3">
      <c r="A9" s="29"/>
      <c r="B9" s="115" t="s">
        <v>47</v>
      </c>
      <c r="C9" s="115"/>
      <c r="D9" s="115"/>
      <c r="E9" s="115"/>
      <c r="F9" s="115"/>
      <c r="G9" s="115"/>
      <c r="H9" s="115"/>
      <c r="I9" s="115"/>
      <c r="J9" s="115"/>
      <c r="K9" s="115"/>
      <c r="L9" s="115" t="s">
        <v>47</v>
      </c>
      <c r="M9" s="115"/>
      <c r="N9" s="115"/>
      <c r="O9" s="115"/>
      <c r="P9" s="115"/>
      <c r="Q9" s="115"/>
      <c r="R9" s="115"/>
      <c r="S9" s="115"/>
      <c r="T9" s="115"/>
      <c r="U9" s="115"/>
    </row>
    <row r="10" spans="1:21" ht="13" thickBot="1" x14ac:dyDescent="0.3">
      <c r="A10" s="29" t="s">
        <v>23</v>
      </c>
      <c r="B10" s="30">
        <v>33720</v>
      </c>
      <c r="C10" s="36">
        <v>34787</v>
      </c>
      <c r="D10" s="30">
        <v>29399</v>
      </c>
      <c r="E10" s="36">
        <v>26266</v>
      </c>
      <c r="F10" s="30">
        <v>30713</v>
      </c>
      <c r="G10" s="36">
        <v>29676</v>
      </c>
      <c r="H10" s="30">
        <v>29195</v>
      </c>
      <c r="I10" s="36">
        <v>27533</v>
      </c>
      <c r="J10" s="30">
        <v>23084</v>
      </c>
      <c r="K10" s="36">
        <v>27243</v>
      </c>
      <c r="L10" s="30">
        <v>37935</v>
      </c>
      <c r="M10" s="36">
        <v>38792</v>
      </c>
      <c r="N10" s="30">
        <v>33057</v>
      </c>
      <c r="O10" s="36">
        <v>28057</v>
      </c>
      <c r="P10" s="30">
        <v>33868</v>
      </c>
      <c r="Q10" s="36">
        <v>30058</v>
      </c>
      <c r="R10" s="30">
        <v>32355</v>
      </c>
      <c r="S10" s="36">
        <v>28623</v>
      </c>
      <c r="T10" s="30">
        <v>22106</v>
      </c>
      <c r="U10" s="36">
        <v>28104</v>
      </c>
    </row>
    <row r="11" spans="1:21" ht="13" thickBot="1" x14ac:dyDescent="0.3">
      <c r="A11" s="29" t="s">
        <v>24</v>
      </c>
      <c r="B11" s="30">
        <v>43214</v>
      </c>
      <c r="C11" s="36">
        <v>41765</v>
      </c>
      <c r="D11" s="30">
        <v>37095</v>
      </c>
      <c r="E11" s="36">
        <v>29482</v>
      </c>
      <c r="F11" s="30">
        <v>37282</v>
      </c>
      <c r="G11" s="36">
        <v>37605</v>
      </c>
      <c r="H11" s="30">
        <v>38175</v>
      </c>
      <c r="I11" s="36">
        <v>34699</v>
      </c>
      <c r="J11" s="30">
        <v>26634</v>
      </c>
      <c r="K11" s="36">
        <v>32456</v>
      </c>
      <c r="L11" s="30">
        <v>46029</v>
      </c>
      <c r="M11" s="36">
        <v>45358</v>
      </c>
      <c r="N11" s="30">
        <v>38576</v>
      </c>
      <c r="O11" s="36">
        <v>30539</v>
      </c>
      <c r="P11" s="30">
        <v>39522</v>
      </c>
      <c r="Q11" s="36">
        <v>37281</v>
      </c>
      <c r="R11" s="30">
        <v>42940</v>
      </c>
      <c r="S11" s="36">
        <v>35933</v>
      </c>
      <c r="T11" s="30">
        <v>27865</v>
      </c>
      <c r="U11" s="36">
        <v>34168</v>
      </c>
    </row>
    <row r="12" spans="1:21" ht="13" thickBot="1" x14ac:dyDescent="0.3">
      <c r="A12" s="29" t="s">
        <v>25</v>
      </c>
      <c r="B12" s="30">
        <v>44117</v>
      </c>
      <c r="C12" s="36">
        <v>46304</v>
      </c>
      <c r="D12" s="30">
        <v>41130</v>
      </c>
      <c r="E12" s="36">
        <v>30181</v>
      </c>
      <c r="F12" s="30">
        <v>39879</v>
      </c>
      <c r="G12" s="36">
        <v>39395</v>
      </c>
      <c r="H12" s="30">
        <v>43135</v>
      </c>
      <c r="I12" s="36">
        <v>36642</v>
      </c>
      <c r="J12" s="30">
        <v>27189</v>
      </c>
      <c r="K12" s="36">
        <v>34710</v>
      </c>
      <c r="L12" s="30">
        <v>47521</v>
      </c>
      <c r="M12" s="36">
        <v>48760</v>
      </c>
      <c r="N12" s="30">
        <v>41907</v>
      </c>
      <c r="O12" s="36">
        <v>32159</v>
      </c>
      <c r="P12" s="30">
        <v>41853</v>
      </c>
      <c r="Q12" s="36">
        <v>39867</v>
      </c>
      <c r="R12" s="30">
        <v>44406</v>
      </c>
      <c r="S12" s="36">
        <v>38305</v>
      </c>
      <c r="T12" s="30">
        <v>29862</v>
      </c>
      <c r="U12" s="36">
        <v>36717</v>
      </c>
    </row>
    <row r="13" spans="1:21" ht="13" thickBot="1" x14ac:dyDescent="0.3">
      <c r="A13" s="29" t="s">
        <v>26</v>
      </c>
      <c r="B13" s="30">
        <v>49039</v>
      </c>
      <c r="C13" s="36">
        <v>50452</v>
      </c>
      <c r="D13" s="30">
        <v>45621</v>
      </c>
      <c r="E13" s="36">
        <v>36081</v>
      </c>
      <c r="F13" s="30">
        <v>44470</v>
      </c>
      <c r="G13" s="36">
        <v>41940</v>
      </c>
      <c r="H13" s="30">
        <v>42911</v>
      </c>
      <c r="I13" s="36">
        <v>40259</v>
      </c>
      <c r="J13" s="30">
        <v>30789</v>
      </c>
      <c r="K13" s="36">
        <v>37967</v>
      </c>
      <c r="L13" s="30">
        <v>49812</v>
      </c>
      <c r="M13" s="36">
        <v>54568</v>
      </c>
      <c r="N13" s="30">
        <v>46217</v>
      </c>
      <c r="O13" s="36">
        <v>35837</v>
      </c>
      <c r="P13" s="30">
        <v>45732</v>
      </c>
      <c r="Q13" s="36">
        <v>43085</v>
      </c>
      <c r="R13" s="30">
        <v>46347</v>
      </c>
      <c r="S13" s="36">
        <v>38389</v>
      </c>
      <c r="T13" s="30">
        <v>31978</v>
      </c>
      <c r="U13" s="36">
        <v>38260</v>
      </c>
    </row>
    <row r="14" spans="1:21" ht="13" thickBot="1" x14ac:dyDescent="0.3">
      <c r="A14" s="29" t="s">
        <v>27</v>
      </c>
      <c r="B14" s="30">
        <v>36667</v>
      </c>
      <c r="C14" s="36">
        <v>36880</v>
      </c>
      <c r="D14" s="30">
        <v>39262</v>
      </c>
      <c r="E14" s="36">
        <v>30338</v>
      </c>
      <c r="F14" s="30">
        <v>35144</v>
      </c>
      <c r="G14" s="36">
        <v>30140</v>
      </c>
      <c r="H14" s="30">
        <v>30680</v>
      </c>
      <c r="I14" s="36">
        <v>32427</v>
      </c>
      <c r="J14" s="30">
        <v>24308</v>
      </c>
      <c r="K14" s="36">
        <v>28564</v>
      </c>
      <c r="L14" s="30">
        <v>37491</v>
      </c>
      <c r="M14" s="36">
        <v>37081</v>
      </c>
      <c r="N14" s="30">
        <v>39262</v>
      </c>
      <c r="O14" s="36">
        <v>30003</v>
      </c>
      <c r="P14" s="30">
        <v>35304</v>
      </c>
      <c r="Q14" s="36">
        <v>29687</v>
      </c>
      <c r="R14" s="30">
        <v>29658</v>
      </c>
      <c r="S14" s="36">
        <v>32306</v>
      </c>
      <c r="T14" s="30">
        <v>24096</v>
      </c>
      <c r="U14" s="36">
        <v>28312</v>
      </c>
    </row>
    <row r="15" spans="1:21" ht="15.75" customHeight="1" thickBot="1" x14ac:dyDescent="0.3">
      <c r="A15" s="29"/>
      <c r="B15" s="115" t="s">
        <v>48</v>
      </c>
      <c r="C15" s="115"/>
      <c r="D15" s="115"/>
      <c r="E15" s="115"/>
      <c r="F15" s="115"/>
      <c r="G15" s="115"/>
      <c r="H15" s="115"/>
      <c r="I15" s="115"/>
      <c r="J15" s="115"/>
      <c r="K15" s="115"/>
      <c r="L15" s="115" t="s">
        <v>48</v>
      </c>
      <c r="M15" s="115"/>
      <c r="N15" s="115"/>
      <c r="O15" s="115"/>
      <c r="P15" s="115"/>
      <c r="Q15" s="115"/>
      <c r="R15" s="115"/>
      <c r="S15" s="115"/>
      <c r="T15" s="115"/>
      <c r="U15" s="115"/>
    </row>
    <row r="16" spans="1:21" ht="13" thickBot="1" x14ac:dyDescent="0.3">
      <c r="A16" s="29" t="s">
        <v>28</v>
      </c>
      <c r="B16" s="30">
        <v>28393</v>
      </c>
      <c r="C16" s="36">
        <v>28658</v>
      </c>
      <c r="D16" s="30">
        <v>25972</v>
      </c>
      <c r="E16" s="36">
        <v>21250</v>
      </c>
      <c r="F16" s="30">
        <v>25070</v>
      </c>
      <c r="G16" s="36">
        <v>25846</v>
      </c>
      <c r="H16" s="30">
        <v>26278</v>
      </c>
      <c r="I16" s="36">
        <v>24449</v>
      </c>
      <c r="J16" s="30">
        <v>19489</v>
      </c>
      <c r="K16" s="36">
        <v>22429</v>
      </c>
      <c r="L16" s="30">
        <v>27181</v>
      </c>
      <c r="M16" s="36">
        <v>27687</v>
      </c>
      <c r="N16" s="30">
        <v>27442</v>
      </c>
      <c r="O16" s="36">
        <v>22132</v>
      </c>
      <c r="P16" s="30">
        <v>25327</v>
      </c>
      <c r="Q16" s="36">
        <v>24635</v>
      </c>
      <c r="R16" s="30">
        <v>25380</v>
      </c>
      <c r="S16" s="36">
        <v>24604</v>
      </c>
      <c r="T16" s="30">
        <v>20689</v>
      </c>
      <c r="U16" s="36">
        <v>23032</v>
      </c>
    </row>
    <row r="17" spans="1:21" ht="13" thickBot="1" x14ac:dyDescent="0.3">
      <c r="A17" s="29" t="s">
        <v>29</v>
      </c>
      <c r="B17" s="30">
        <v>34342</v>
      </c>
      <c r="C17" s="36">
        <v>36973</v>
      </c>
      <c r="D17" s="30">
        <v>34154</v>
      </c>
      <c r="E17" s="36">
        <v>26276</v>
      </c>
      <c r="F17" s="30">
        <v>31950</v>
      </c>
      <c r="G17" s="36">
        <v>30600</v>
      </c>
      <c r="H17" s="30">
        <v>32560</v>
      </c>
      <c r="I17" s="36">
        <v>31580</v>
      </c>
      <c r="J17" s="30">
        <v>24152</v>
      </c>
      <c r="K17" s="36">
        <v>28632</v>
      </c>
      <c r="L17" s="30">
        <v>35536</v>
      </c>
      <c r="M17" s="36">
        <v>37660</v>
      </c>
      <c r="N17" s="30">
        <v>34916</v>
      </c>
      <c r="O17" s="36">
        <v>26507</v>
      </c>
      <c r="P17" s="30">
        <v>32588</v>
      </c>
      <c r="Q17" s="36">
        <v>30899</v>
      </c>
      <c r="R17" s="30">
        <v>31349</v>
      </c>
      <c r="S17" s="36">
        <v>30461</v>
      </c>
      <c r="T17" s="30">
        <v>24289</v>
      </c>
      <c r="U17" s="36">
        <v>28348</v>
      </c>
    </row>
    <row r="18" spans="1:21" ht="13" thickBot="1" x14ac:dyDescent="0.3">
      <c r="A18" s="29" t="s">
        <v>30</v>
      </c>
      <c r="B18" s="30">
        <v>43819</v>
      </c>
      <c r="C18" s="36">
        <v>43749</v>
      </c>
      <c r="D18" s="30">
        <v>39599</v>
      </c>
      <c r="E18" s="36">
        <v>32897</v>
      </c>
      <c r="F18" s="30">
        <v>39888</v>
      </c>
      <c r="G18" s="36">
        <v>38283</v>
      </c>
      <c r="H18" s="30">
        <v>39481</v>
      </c>
      <c r="I18" s="36">
        <v>36320</v>
      </c>
      <c r="J18" s="30">
        <v>29059</v>
      </c>
      <c r="K18" s="36">
        <v>35056</v>
      </c>
      <c r="L18" s="30">
        <v>44588</v>
      </c>
      <c r="M18" s="36">
        <v>46595</v>
      </c>
      <c r="N18" s="30">
        <v>41877</v>
      </c>
      <c r="O18" s="36">
        <v>33138</v>
      </c>
      <c r="P18" s="30">
        <v>41189</v>
      </c>
      <c r="Q18" s="36">
        <v>38828</v>
      </c>
      <c r="R18" s="30">
        <v>42100</v>
      </c>
      <c r="S18" s="36">
        <v>37930</v>
      </c>
      <c r="T18" s="30">
        <v>30598</v>
      </c>
      <c r="U18" s="36">
        <v>35678</v>
      </c>
    </row>
    <row r="19" spans="1:21" ht="13" thickBot="1" x14ac:dyDescent="0.3">
      <c r="A19" s="29" t="s">
        <v>31</v>
      </c>
      <c r="B19" s="30">
        <v>56173</v>
      </c>
      <c r="C19" s="36">
        <v>56755</v>
      </c>
      <c r="D19" s="30">
        <v>53617</v>
      </c>
      <c r="E19" s="36">
        <v>50893</v>
      </c>
      <c r="F19" s="30">
        <v>54322</v>
      </c>
      <c r="G19" s="36">
        <v>46483</v>
      </c>
      <c r="H19" s="30">
        <v>50240</v>
      </c>
      <c r="I19" s="36">
        <v>45499</v>
      </c>
      <c r="J19" s="30">
        <v>44388</v>
      </c>
      <c r="K19" s="36">
        <v>46513</v>
      </c>
      <c r="L19" s="30">
        <v>62887</v>
      </c>
      <c r="M19" s="36">
        <v>62734</v>
      </c>
      <c r="N19" s="30">
        <v>52106</v>
      </c>
      <c r="O19" s="36">
        <v>49773</v>
      </c>
      <c r="P19" s="30">
        <v>56758</v>
      </c>
      <c r="Q19" s="36">
        <v>50151</v>
      </c>
      <c r="R19" s="30">
        <v>53577</v>
      </c>
      <c r="S19" s="36">
        <v>44765</v>
      </c>
      <c r="T19" s="30">
        <v>44423</v>
      </c>
      <c r="U19" s="36">
        <v>48122</v>
      </c>
    </row>
    <row r="20" spans="1:21" ht="15.75" customHeight="1" thickBot="1" x14ac:dyDescent="0.3">
      <c r="A20" s="29"/>
      <c r="B20" s="115" t="s">
        <v>49</v>
      </c>
      <c r="C20" s="115"/>
      <c r="D20" s="115"/>
      <c r="E20" s="115"/>
      <c r="F20" s="115"/>
      <c r="G20" s="115"/>
      <c r="H20" s="115"/>
      <c r="I20" s="115"/>
      <c r="J20" s="115"/>
      <c r="K20" s="115"/>
      <c r="L20" s="115" t="s">
        <v>49</v>
      </c>
      <c r="M20" s="115"/>
      <c r="N20" s="115"/>
      <c r="O20" s="115"/>
      <c r="P20" s="115"/>
      <c r="Q20" s="115"/>
      <c r="R20" s="115"/>
      <c r="S20" s="115"/>
      <c r="T20" s="115"/>
      <c r="U20" s="115"/>
    </row>
    <row r="21" spans="1:21" ht="13" thickBot="1" x14ac:dyDescent="0.3">
      <c r="A21" s="29" t="s">
        <v>32</v>
      </c>
      <c r="B21" s="30">
        <v>44944</v>
      </c>
      <c r="C21" s="36">
        <v>43462</v>
      </c>
      <c r="D21" s="30">
        <v>40839</v>
      </c>
      <c r="E21" s="36">
        <v>32968</v>
      </c>
      <c r="F21" s="30">
        <v>40363</v>
      </c>
      <c r="G21" s="36">
        <v>38488</v>
      </c>
      <c r="H21" s="30">
        <v>39862</v>
      </c>
      <c r="I21" s="36">
        <v>37219</v>
      </c>
      <c r="J21" s="30">
        <v>29659</v>
      </c>
      <c r="K21" s="36">
        <v>35269</v>
      </c>
      <c r="L21" s="30">
        <v>46790</v>
      </c>
      <c r="M21" s="36">
        <v>46692</v>
      </c>
      <c r="N21" s="30">
        <v>42626</v>
      </c>
      <c r="O21" s="36">
        <v>34927</v>
      </c>
      <c r="P21" s="30">
        <v>42441</v>
      </c>
      <c r="Q21" s="36">
        <v>39365</v>
      </c>
      <c r="R21" s="30">
        <v>42826</v>
      </c>
      <c r="S21" s="36">
        <v>38256</v>
      </c>
      <c r="T21" s="30">
        <v>31599</v>
      </c>
      <c r="U21" s="36">
        <v>36861</v>
      </c>
    </row>
    <row r="22" spans="1:21" ht="13" thickBot="1" x14ac:dyDescent="0.3">
      <c r="A22" s="29" t="s">
        <v>33</v>
      </c>
      <c r="B22" s="30">
        <v>49048</v>
      </c>
      <c r="C22" s="36">
        <v>52543</v>
      </c>
      <c r="D22" s="30">
        <v>45988</v>
      </c>
      <c r="E22" s="36">
        <v>38374</v>
      </c>
      <c r="F22" s="30">
        <v>45899</v>
      </c>
      <c r="G22" s="36">
        <v>41940</v>
      </c>
      <c r="H22" s="30">
        <v>45495</v>
      </c>
      <c r="I22" s="36">
        <v>38333</v>
      </c>
      <c r="J22" s="30">
        <v>30204</v>
      </c>
      <c r="K22" s="36">
        <v>37888</v>
      </c>
      <c r="L22" s="30">
        <v>56557</v>
      </c>
      <c r="M22" s="36">
        <v>59166</v>
      </c>
      <c r="N22" s="30">
        <v>47782</v>
      </c>
      <c r="O22" s="36">
        <v>33999</v>
      </c>
      <c r="P22" s="30">
        <v>48821</v>
      </c>
      <c r="Q22" s="36">
        <v>43535</v>
      </c>
      <c r="R22" s="30">
        <v>48160</v>
      </c>
      <c r="S22" s="36">
        <v>40498</v>
      </c>
      <c r="T22" s="30">
        <v>26552</v>
      </c>
      <c r="U22" s="36">
        <v>38397</v>
      </c>
    </row>
    <row r="23" spans="1:21" ht="13" thickBot="1" x14ac:dyDescent="0.3">
      <c r="A23" s="29" t="s">
        <v>34</v>
      </c>
      <c r="B23" s="30">
        <v>17969</v>
      </c>
      <c r="C23" s="36">
        <v>26204</v>
      </c>
      <c r="D23" s="30">
        <v>23506</v>
      </c>
      <c r="E23" s="36">
        <v>15299</v>
      </c>
      <c r="F23" s="30">
        <v>18202</v>
      </c>
      <c r="G23" s="36">
        <v>15369</v>
      </c>
      <c r="H23" s="30">
        <v>20514</v>
      </c>
      <c r="I23" s="36">
        <v>17454</v>
      </c>
      <c r="J23" s="30">
        <v>12341</v>
      </c>
      <c r="K23" s="36">
        <v>13595</v>
      </c>
      <c r="L23" s="30">
        <v>18425</v>
      </c>
      <c r="M23" s="36">
        <v>36396</v>
      </c>
      <c r="N23" s="30">
        <v>24153</v>
      </c>
      <c r="O23" s="36">
        <v>19504</v>
      </c>
      <c r="P23" s="30">
        <v>21979</v>
      </c>
      <c r="Q23" s="36">
        <v>13943</v>
      </c>
      <c r="R23" s="30">
        <v>25068</v>
      </c>
      <c r="S23" s="36">
        <v>16807</v>
      </c>
      <c r="T23" s="30">
        <v>16095</v>
      </c>
      <c r="U23" s="36">
        <v>16748</v>
      </c>
    </row>
    <row r="24" spans="1:21" ht="13" thickBot="1" x14ac:dyDescent="0.3">
      <c r="A24" s="29" t="s">
        <v>35</v>
      </c>
      <c r="B24" s="30">
        <v>25396</v>
      </c>
      <c r="C24" s="36">
        <v>26952</v>
      </c>
      <c r="D24" s="30">
        <v>24674</v>
      </c>
      <c r="E24" s="36">
        <v>21726</v>
      </c>
      <c r="F24" s="30">
        <v>23503</v>
      </c>
      <c r="G24" s="36">
        <v>19853</v>
      </c>
      <c r="H24" s="30">
        <v>18292</v>
      </c>
      <c r="I24" s="36">
        <v>21180</v>
      </c>
      <c r="J24" s="30">
        <v>18699</v>
      </c>
      <c r="K24" s="36">
        <v>19284</v>
      </c>
      <c r="L24" s="30">
        <v>27039</v>
      </c>
      <c r="M24" s="36">
        <v>21955</v>
      </c>
      <c r="N24" s="30">
        <v>23505</v>
      </c>
      <c r="O24" s="36">
        <v>19352</v>
      </c>
      <c r="P24" s="30">
        <v>21939</v>
      </c>
      <c r="Q24" s="36">
        <v>21744</v>
      </c>
      <c r="R24" s="30">
        <v>17678</v>
      </c>
      <c r="S24" s="36">
        <v>19617</v>
      </c>
      <c r="T24" s="30">
        <v>16265</v>
      </c>
      <c r="U24" s="36">
        <v>18006</v>
      </c>
    </row>
    <row r="25" spans="1:21" ht="13" thickBot="1" x14ac:dyDescent="0.3">
      <c r="A25" s="29" t="s">
        <v>36</v>
      </c>
      <c r="B25" s="30">
        <v>37089</v>
      </c>
      <c r="C25" s="36">
        <v>39247</v>
      </c>
      <c r="D25" s="30">
        <v>40424</v>
      </c>
      <c r="E25" s="36">
        <v>32430</v>
      </c>
      <c r="F25" s="30">
        <v>36845</v>
      </c>
      <c r="G25" s="36">
        <v>31390</v>
      </c>
      <c r="H25" s="30">
        <v>32835</v>
      </c>
      <c r="I25" s="36">
        <v>33692</v>
      </c>
      <c r="J25" s="30">
        <v>25454</v>
      </c>
      <c r="K25" s="36">
        <v>30374</v>
      </c>
      <c r="L25" s="30">
        <v>37843</v>
      </c>
      <c r="M25" s="36">
        <v>38801</v>
      </c>
      <c r="N25" s="30">
        <v>40826</v>
      </c>
      <c r="O25" s="36">
        <v>32597</v>
      </c>
      <c r="P25" s="30">
        <v>37044</v>
      </c>
      <c r="Q25" s="36">
        <v>31000</v>
      </c>
      <c r="R25" s="30">
        <v>32044</v>
      </c>
      <c r="S25" s="36">
        <v>34062</v>
      </c>
      <c r="T25" s="30">
        <v>26353</v>
      </c>
      <c r="U25" s="36">
        <v>30311</v>
      </c>
    </row>
    <row r="26" spans="1:21" ht="15.75" customHeight="1" thickBot="1" x14ac:dyDescent="0.3">
      <c r="A26" s="29"/>
      <c r="B26" s="115" t="s">
        <v>65</v>
      </c>
      <c r="C26" s="115"/>
      <c r="D26" s="115"/>
      <c r="E26" s="115"/>
      <c r="F26" s="115"/>
      <c r="G26" s="115"/>
      <c r="H26" s="115"/>
      <c r="I26" s="115"/>
      <c r="J26" s="115"/>
      <c r="K26" s="115"/>
      <c r="L26" s="115" t="s">
        <v>65</v>
      </c>
      <c r="M26" s="115"/>
      <c r="N26" s="115"/>
      <c r="O26" s="115"/>
      <c r="P26" s="115"/>
      <c r="Q26" s="115"/>
      <c r="R26" s="115"/>
      <c r="S26" s="115"/>
      <c r="T26" s="115"/>
      <c r="U26" s="115"/>
    </row>
    <row r="27" spans="1:21" ht="13" thickBot="1" x14ac:dyDescent="0.3">
      <c r="A27" s="29" t="s">
        <v>66</v>
      </c>
      <c r="B27" s="30">
        <v>42666</v>
      </c>
      <c r="C27" s="36">
        <v>43725</v>
      </c>
      <c r="D27" s="30">
        <v>41560</v>
      </c>
      <c r="E27" s="36">
        <v>31690</v>
      </c>
      <c r="F27" s="30">
        <v>39062</v>
      </c>
      <c r="G27" s="36">
        <v>35624</v>
      </c>
      <c r="H27" s="30">
        <v>37811</v>
      </c>
      <c r="I27" s="36">
        <v>36320</v>
      </c>
      <c r="J27" s="30">
        <v>26544</v>
      </c>
      <c r="K27" s="36">
        <v>32625</v>
      </c>
      <c r="L27" s="30">
        <v>44420</v>
      </c>
      <c r="M27" s="36">
        <v>45731</v>
      </c>
      <c r="N27" s="30">
        <v>42246</v>
      </c>
      <c r="O27" s="36">
        <v>32156</v>
      </c>
      <c r="P27" s="30">
        <v>40188</v>
      </c>
      <c r="Q27" s="36">
        <v>36001</v>
      </c>
      <c r="R27" s="30">
        <v>38790</v>
      </c>
      <c r="S27" s="36">
        <v>36625</v>
      </c>
      <c r="T27" s="30">
        <v>27685</v>
      </c>
      <c r="U27" s="36">
        <v>33169</v>
      </c>
    </row>
    <row r="28" spans="1:21" ht="13" thickBot="1" x14ac:dyDescent="0.3">
      <c r="A28" s="29" t="s">
        <v>103</v>
      </c>
      <c r="B28" s="30">
        <v>27411</v>
      </c>
      <c r="C28" s="36">
        <v>25758</v>
      </c>
      <c r="D28" s="30">
        <v>21882</v>
      </c>
      <c r="E28" s="36">
        <v>14646</v>
      </c>
      <c r="F28" s="30">
        <v>23103</v>
      </c>
      <c r="G28" s="36">
        <v>22266</v>
      </c>
      <c r="H28" s="30">
        <v>24094</v>
      </c>
      <c r="I28" s="36">
        <v>20465</v>
      </c>
      <c r="J28" s="30">
        <v>12809</v>
      </c>
      <c r="K28" s="36">
        <v>20206</v>
      </c>
      <c r="L28" s="30">
        <v>33458</v>
      </c>
      <c r="M28" s="36">
        <v>30455</v>
      </c>
      <c r="N28" s="30">
        <v>24123</v>
      </c>
      <c r="O28" s="36">
        <v>14592</v>
      </c>
      <c r="P28" s="30">
        <v>27059</v>
      </c>
      <c r="Q28" s="36">
        <v>22956</v>
      </c>
      <c r="R28" s="30">
        <v>27068</v>
      </c>
      <c r="S28" s="36">
        <v>21710</v>
      </c>
      <c r="T28" s="30">
        <v>14022</v>
      </c>
      <c r="U28" s="36">
        <v>21012</v>
      </c>
    </row>
    <row r="29" spans="1:21" ht="13" thickBot="1" x14ac:dyDescent="0.3">
      <c r="A29" s="10" t="s">
        <v>74</v>
      </c>
      <c r="B29" s="11">
        <v>41259</v>
      </c>
      <c r="C29" s="11">
        <v>42095</v>
      </c>
      <c r="D29" s="11">
        <v>39621</v>
      </c>
      <c r="E29" s="11">
        <v>30831</v>
      </c>
      <c r="F29" s="11">
        <v>37786</v>
      </c>
      <c r="G29" s="11">
        <v>34483</v>
      </c>
      <c r="H29" s="11">
        <v>35645</v>
      </c>
      <c r="I29" s="11">
        <v>34479</v>
      </c>
      <c r="J29" s="11">
        <v>25830</v>
      </c>
      <c r="K29" s="11">
        <v>31495</v>
      </c>
      <c r="L29" s="11">
        <v>43346</v>
      </c>
      <c r="M29" s="11">
        <v>44333</v>
      </c>
      <c r="N29" s="11">
        <v>40500</v>
      </c>
      <c r="O29" s="11">
        <v>31363</v>
      </c>
      <c r="P29" s="11">
        <v>39144</v>
      </c>
      <c r="Q29" s="11">
        <v>34509</v>
      </c>
      <c r="R29" s="11">
        <v>37021</v>
      </c>
      <c r="S29" s="11">
        <v>34777</v>
      </c>
      <c r="T29" s="11">
        <v>26754</v>
      </c>
      <c r="U29" s="11">
        <v>32168</v>
      </c>
    </row>
    <row r="34" spans="7:22" x14ac:dyDescent="0.25"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7:22" ht="14.25" customHeight="1" x14ac:dyDescent="0.25"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7:22" x14ac:dyDescent="0.25"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7:22" ht="12.75" customHeight="1" x14ac:dyDescent="0.25"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7:22" x14ac:dyDescent="0.25"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7:22" x14ac:dyDescent="0.25"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7:22" x14ac:dyDescent="0.25"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7:22" ht="14.25" customHeight="1" x14ac:dyDescent="0.25">
      <c r="G41"/>
      <c r="H41"/>
      <c r="I41"/>
      <c r="J41"/>
      <c r="K41"/>
      <c r="M41" s="6"/>
      <c r="N41" s="6"/>
      <c r="O41" s="6"/>
      <c r="P41" s="6"/>
      <c r="Q41" s="6"/>
    </row>
    <row r="42" spans="7:22" x14ac:dyDescent="0.25"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7:22" x14ac:dyDescent="0.25"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7:22" x14ac:dyDescent="0.25">
      <c r="G44"/>
      <c r="H44"/>
      <c r="I44"/>
      <c r="J44"/>
      <c r="K44"/>
      <c r="M44" s="6"/>
      <c r="N44" s="6"/>
      <c r="O44" s="6"/>
      <c r="P44" s="6"/>
      <c r="Q44" s="6"/>
    </row>
    <row r="45" spans="7:22" x14ac:dyDescent="0.25"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7:22" ht="14.25" customHeight="1" x14ac:dyDescent="0.25"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7:22" x14ac:dyDescent="0.25"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7:22" x14ac:dyDescent="0.25"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7:22" x14ac:dyDescent="0.25"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7:22" x14ac:dyDescent="0.25">
      <c r="G50"/>
      <c r="H50"/>
      <c r="I50"/>
      <c r="J50"/>
      <c r="K50"/>
      <c r="M50" s="6"/>
      <c r="N50" s="6"/>
      <c r="O50" s="6"/>
      <c r="P50" s="6"/>
      <c r="Q50" s="6"/>
    </row>
    <row r="51" spans="7:22" x14ac:dyDescent="0.25"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7:22" ht="14.25" customHeight="1" x14ac:dyDescent="0.25"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7:22" x14ac:dyDescent="0.25"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7:22" x14ac:dyDescent="0.25"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7:22" x14ac:dyDescent="0.25">
      <c r="G55"/>
      <c r="H55"/>
      <c r="I55"/>
      <c r="J55"/>
      <c r="K55"/>
      <c r="M55" s="6"/>
      <c r="N55" s="6"/>
      <c r="O55" s="6"/>
      <c r="P55" s="6"/>
      <c r="Q55" s="6"/>
    </row>
    <row r="56" spans="7:22" x14ac:dyDescent="0.25"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7:22" x14ac:dyDescent="0.25"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7:22" x14ac:dyDescent="0.25"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7:22" x14ac:dyDescent="0.25"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7:22" x14ac:dyDescent="0.25"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7:22" x14ac:dyDescent="0.25">
      <c r="G61"/>
      <c r="H61"/>
      <c r="I61"/>
      <c r="J61"/>
      <c r="K61"/>
      <c r="M61" s="6"/>
      <c r="N61" s="6"/>
      <c r="O61" s="6"/>
      <c r="P61" s="6"/>
      <c r="Q61" s="6"/>
    </row>
    <row r="62" spans="7:22" x14ac:dyDescent="0.25"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7:22" x14ac:dyDescent="0.25"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7:22" x14ac:dyDescent="0.25">
      <c r="M64" s="6"/>
      <c r="N64" s="6"/>
      <c r="O64" s="6"/>
      <c r="P64" s="6"/>
      <c r="Q64" s="6"/>
      <c r="R64" s="6"/>
      <c r="S64" s="6"/>
      <c r="T64" s="6"/>
      <c r="U64" s="6"/>
      <c r="V64" s="6"/>
    </row>
    <row r="69" ht="12.75" customHeight="1" x14ac:dyDescent="0.25"/>
  </sheetData>
  <mergeCells count="16">
    <mergeCell ref="B6:K6"/>
    <mergeCell ref="B9:K9"/>
    <mergeCell ref="B15:K15"/>
    <mergeCell ref="B20:K20"/>
    <mergeCell ref="B26:K26"/>
    <mergeCell ref="B3:K3"/>
    <mergeCell ref="L3:U3"/>
    <mergeCell ref="B4:F4"/>
    <mergeCell ref="G4:K4"/>
    <mergeCell ref="L4:P4"/>
    <mergeCell ref="Q4:U4"/>
    <mergeCell ref="L26:U26"/>
    <mergeCell ref="L6:U6"/>
    <mergeCell ref="L9:U9"/>
    <mergeCell ref="L15:U15"/>
    <mergeCell ref="L20:U20"/>
  </mergeCells>
  <pageMargins left="0.75" right="0.75" top="1" bottom="1" header="0.5" footer="0.5"/>
  <pageSetup scale="6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V37"/>
  <sheetViews>
    <sheetView workbookViewId="0">
      <selection activeCell="L37" sqref="L37"/>
    </sheetView>
  </sheetViews>
  <sheetFormatPr defaultColWidth="9.1796875" defaultRowHeight="12.5" x14ac:dyDescent="0.25"/>
  <cols>
    <col min="1" max="1" width="31" style="2" customWidth="1"/>
    <col min="2" max="18" width="10.26953125" style="2" customWidth="1"/>
    <col min="19" max="20" width="10.453125" style="2" customWidth="1"/>
    <col min="21" max="16384" width="9.1796875" style="2"/>
  </cols>
  <sheetData>
    <row r="1" spans="1:22" ht="17" x14ac:dyDescent="0.25">
      <c r="A1" s="26" t="s">
        <v>556</v>
      </c>
    </row>
    <row r="2" spans="1:22" ht="14" x14ac:dyDescent="0.25">
      <c r="A2" s="27" t="s">
        <v>373</v>
      </c>
    </row>
    <row r="3" spans="1:22" ht="13" thickBot="1" x14ac:dyDescent="0.3"/>
    <row r="4" spans="1:22" ht="13" thickBot="1" x14ac:dyDescent="0.3">
      <c r="B4" s="28">
        <v>2003</v>
      </c>
      <c r="C4" s="28">
        <v>2004</v>
      </c>
      <c r="D4" s="28">
        <v>2005</v>
      </c>
      <c r="E4" s="28">
        <v>2006</v>
      </c>
      <c r="F4" s="28">
        <v>2007</v>
      </c>
      <c r="G4" s="28">
        <v>2008</v>
      </c>
      <c r="H4" s="28">
        <v>2009</v>
      </c>
      <c r="I4" s="28">
        <v>2010</v>
      </c>
      <c r="J4" s="28">
        <v>2011</v>
      </c>
      <c r="K4" s="28">
        <v>2012</v>
      </c>
      <c r="L4" s="28">
        <v>2013</v>
      </c>
      <c r="M4" s="28">
        <v>2014</v>
      </c>
      <c r="N4" s="28">
        <v>2015</v>
      </c>
      <c r="O4" s="28">
        <v>2016</v>
      </c>
      <c r="P4" s="28">
        <v>2017</v>
      </c>
      <c r="Q4" s="28">
        <v>2018</v>
      </c>
      <c r="R4" s="28">
        <v>2019</v>
      </c>
      <c r="S4" s="28">
        <v>2020</v>
      </c>
      <c r="T4" s="28">
        <v>2021</v>
      </c>
      <c r="U4"/>
      <c r="V4"/>
    </row>
    <row r="5" spans="1:22" ht="13" thickBot="1" x14ac:dyDescent="0.3">
      <c r="A5" s="29" t="s">
        <v>110</v>
      </c>
      <c r="B5" s="30">
        <v>100</v>
      </c>
      <c r="C5" s="30">
        <v>101.21014243381346</v>
      </c>
      <c r="D5" s="30">
        <v>99.613056613088943</v>
      </c>
      <c r="E5" s="30">
        <v>101.30922362101882</v>
      </c>
      <c r="F5" s="30">
        <v>101.10541628704364</v>
      </c>
      <c r="G5" s="30">
        <v>99.043812854492685</v>
      </c>
      <c r="H5" s="30">
        <v>99.628486630766815</v>
      </c>
      <c r="I5" s="30">
        <v>97.108460009257442</v>
      </c>
      <c r="J5" s="30">
        <v>94.407180969280702</v>
      </c>
      <c r="K5" s="30">
        <v>89.446218057967926</v>
      </c>
      <c r="L5" s="30">
        <v>87.9635563326556</v>
      </c>
      <c r="M5" s="30">
        <v>87.784474544755369</v>
      </c>
      <c r="N5" s="30">
        <v>89.2320962888666</v>
      </c>
      <c r="O5" s="30">
        <v>91.129410922122375</v>
      </c>
      <c r="P5" s="30">
        <v>92.214022785698333</v>
      </c>
      <c r="Q5" s="30">
        <v>91.854392445629571</v>
      </c>
      <c r="R5" s="30">
        <v>95.456168541331905</v>
      </c>
      <c r="S5" s="30">
        <v>94.79259656013808</v>
      </c>
      <c r="T5" s="30">
        <v>95.783491043266082</v>
      </c>
      <c r="U5" s="40"/>
      <c r="V5" s="40"/>
    </row>
    <row r="6" spans="1:22" ht="13" thickBot="1" x14ac:dyDescent="0.3">
      <c r="A6" s="29" t="s">
        <v>111</v>
      </c>
      <c r="B6" s="30">
        <v>100</v>
      </c>
      <c r="C6" s="30">
        <v>101.95496143788272</v>
      </c>
      <c r="D6" s="30">
        <v>100.68343185060276</v>
      </c>
      <c r="E6" s="30">
        <v>103.08705310294835</v>
      </c>
      <c r="F6" s="30">
        <v>103.39407876348321</v>
      </c>
      <c r="G6" s="30">
        <v>101.43143555220804</v>
      </c>
      <c r="H6" s="30">
        <v>102.00159962248743</v>
      </c>
      <c r="I6" s="30">
        <v>100.03914916095256</v>
      </c>
      <c r="J6" s="30">
        <v>97.511538239906272</v>
      </c>
      <c r="K6" s="30">
        <v>92.749724982624414</v>
      </c>
      <c r="L6" s="30">
        <v>91.510027345671645</v>
      </c>
      <c r="M6" s="30">
        <v>91.185599640024989</v>
      </c>
      <c r="N6" s="30">
        <v>93.125004717871292</v>
      </c>
      <c r="O6" s="30">
        <v>95.129796715001447</v>
      </c>
      <c r="P6" s="30">
        <v>96.356797376695894</v>
      </c>
      <c r="Q6" s="30">
        <v>96.831265908431874</v>
      </c>
      <c r="R6" s="30">
        <v>100.74070341630555</v>
      </c>
      <c r="S6" s="30">
        <v>100.18139675501361</v>
      </c>
      <c r="T6" s="30">
        <v>103.19963720648997</v>
      </c>
      <c r="U6" s="40"/>
      <c r="V6" s="40"/>
    </row>
    <row r="7" spans="1:22" ht="13" thickBot="1" x14ac:dyDescent="0.3">
      <c r="A7" s="29" t="s">
        <v>112</v>
      </c>
      <c r="B7" s="30">
        <v>100</v>
      </c>
      <c r="C7" s="30">
        <v>101.26648146782374</v>
      </c>
      <c r="D7" s="30">
        <v>99.736929323059059</v>
      </c>
      <c r="E7" s="30">
        <v>98.244200694139536</v>
      </c>
      <c r="F7" s="30">
        <v>99.244678152171389</v>
      </c>
      <c r="G7" s="30">
        <v>95.932228870938985</v>
      </c>
      <c r="H7" s="30">
        <v>97.782263510609823</v>
      </c>
      <c r="I7" s="30">
        <v>95.24955788771797</v>
      </c>
      <c r="J7" s="30">
        <v>92.3734010812435</v>
      </c>
      <c r="K7" s="30">
        <v>88.137919235735964</v>
      </c>
      <c r="L7" s="30">
        <v>87.036108324974919</v>
      </c>
      <c r="M7" s="30">
        <v>87.238049010979651</v>
      </c>
      <c r="N7" s="30">
        <v>86.468875838926166</v>
      </c>
      <c r="O7" s="30">
        <v>87.703923162536128</v>
      </c>
      <c r="P7" s="30">
        <v>89.167362321145021</v>
      </c>
      <c r="Q7" s="30">
        <v>88.422109455993876</v>
      </c>
      <c r="R7" s="30">
        <v>92.413947584559097</v>
      </c>
      <c r="S7" s="30">
        <v>91.303914980462437</v>
      </c>
      <c r="T7" s="30">
        <v>92.784788073371658</v>
      </c>
      <c r="U7" s="40"/>
      <c r="V7" s="40"/>
    </row>
    <row r="8" spans="1:22" ht="13" thickBot="1" x14ac:dyDescent="0.3">
      <c r="A8" s="29" t="s">
        <v>113</v>
      </c>
      <c r="B8" s="30">
        <v>100</v>
      </c>
      <c r="C8" s="30">
        <v>101.94789579625059</v>
      </c>
      <c r="D8" s="30">
        <v>100.77974508728119</v>
      </c>
      <c r="E8" s="30">
        <v>99.886464419575802</v>
      </c>
      <c r="F8" s="30">
        <v>101.40767288238639</v>
      </c>
      <c r="G8" s="30">
        <v>98.174330375040611</v>
      </c>
      <c r="H8" s="30">
        <v>100.03355376218286</v>
      </c>
      <c r="I8" s="30">
        <v>98.046473878656244</v>
      </c>
      <c r="J8" s="30">
        <v>95.322103579740414</v>
      </c>
      <c r="K8" s="30">
        <v>91.245090741322272</v>
      </c>
      <c r="L8" s="30">
        <v>90.40440348226366</v>
      </c>
      <c r="M8" s="30">
        <v>90.440082428637496</v>
      </c>
      <c r="N8" s="30">
        <v>90.209585121602288</v>
      </c>
      <c r="O8" s="30">
        <v>91.548916584681947</v>
      </c>
      <c r="P8" s="30">
        <v>93.195515993561997</v>
      </c>
      <c r="Q8" s="30">
        <v>93.197576095932632</v>
      </c>
      <c r="R8" s="30">
        <v>97.508700449876912</v>
      </c>
      <c r="S8" s="30">
        <v>96.477378830320006</v>
      </c>
      <c r="T8" s="30">
        <v>99.885408708938115</v>
      </c>
      <c r="U8" s="40"/>
      <c r="V8" s="40"/>
    </row>
    <row r="10" spans="1:22" x14ac:dyDescent="0.25"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</row>
    <row r="12" spans="1:22" ht="13" x14ac:dyDescent="0.3">
      <c r="N12" s="39"/>
      <c r="O12" s="39"/>
      <c r="P12" s="31"/>
    </row>
    <row r="13" spans="1:22" x14ac:dyDescent="0.25">
      <c r="N13"/>
      <c r="O13"/>
    </row>
    <row r="14" spans="1:22" x14ac:dyDescent="0.25">
      <c r="N14"/>
      <c r="O14"/>
    </row>
    <row r="15" spans="1:22" x14ac:dyDescent="0.25">
      <c r="N15"/>
      <c r="O15"/>
    </row>
    <row r="16" spans="1:22" x14ac:dyDescent="0.25">
      <c r="N16"/>
      <c r="O16"/>
    </row>
    <row r="30" spans="17:17" x14ac:dyDescent="0.25">
      <c r="Q30"/>
    </row>
    <row r="31" spans="17:17" x14ac:dyDescent="0.25">
      <c r="Q31"/>
    </row>
    <row r="32" spans="17:17" x14ac:dyDescent="0.25">
      <c r="Q32"/>
    </row>
    <row r="33" spans="1:17" x14ac:dyDescent="0.25">
      <c r="Q33"/>
    </row>
    <row r="36" spans="1:17" ht="14.5" x14ac:dyDescent="0.35">
      <c r="A36" s="32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</row>
    <row r="37" spans="1:17" ht="14.5" x14ac:dyDescent="0.35">
      <c r="A37" s="34"/>
      <c r="B37" s="33"/>
      <c r="C37" s="33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K52"/>
  <sheetViews>
    <sheetView workbookViewId="0">
      <selection activeCell="R11" sqref="R11"/>
    </sheetView>
  </sheetViews>
  <sheetFormatPr defaultColWidth="9.1796875" defaultRowHeight="14.5" x14ac:dyDescent="0.35"/>
  <cols>
    <col min="1" max="1" width="28.26953125" style="42" customWidth="1"/>
    <col min="2" max="2" width="10.1796875" style="42" customWidth="1"/>
    <col min="3" max="3" width="11.81640625" style="42" customWidth="1"/>
    <col min="4" max="4" width="12.453125" style="42" customWidth="1"/>
    <col min="5" max="5" width="9.453125" style="42" customWidth="1"/>
    <col min="6" max="6" width="8.54296875" style="42" customWidth="1"/>
    <col min="7" max="7" width="10.453125" style="42" customWidth="1"/>
    <col min="8" max="8" width="11" style="42" customWidth="1"/>
    <col min="9" max="9" width="9.26953125" style="42" customWidth="1"/>
    <col min="10" max="16384" width="9.1796875" style="42"/>
  </cols>
  <sheetData>
    <row r="1" spans="1:9" ht="17" x14ac:dyDescent="0.35">
      <c r="A1" s="41" t="s">
        <v>538</v>
      </c>
    </row>
    <row r="2" spans="1:9" x14ac:dyDescent="0.35">
      <c r="A2" s="43" t="s">
        <v>370</v>
      </c>
    </row>
    <row r="3" spans="1:9" ht="15" thickBot="1" x14ac:dyDescent="0.4">
      <c r="A3" s="43"/>
    </row>
    <row r="4" spans="1:9" customFormat="1" ht="13" thickBot="1" x14ac:dyDescent="0.3">
      <c r="A4" s="3"/>
      <c r="B4" s="109" t="s">
        <v>119</v>
      </c>
      <c r="C4" s="109"/>
      <c r="D4" s="109"/>
      <c r="E4" s="109"/>
      <c r="F4" s="108" t="s">
        <v>120</v>
      </c>
      <c r="G4" s="108"/>
      <c r="H4" s="108"/>
      <c r="I4" s="108"/>
    </row>
    <row r="5" spans="1:9" ht="42.75" customHeight="1" thickBot="1" x14ac:dyDescent="0.4">
      <c r="A5" s="44" t="s">
        <v>280</v>
      </c>
      <c r="B5" s="45" t="s">
        <v>281</v>
      </c>
      <c r="C5" s="45" t="s">
        <v>282</v>
      </c>
      <c r="D5" s="45" t="s">
        <v>283</v>
      </c>
      <c r="E5" s="45" t="s">
        <v>324</v>
      </c>
      <c r="F5" s="45" t="s">
        <v>281</v>
      </c>
      <c r="G5" s="45" t="s">
        <v>282</v>
      </c>
      <c r="H5" s="45" t="s">
        <v>283</v>
      </c>
      <c r="I5" s="46" t="s">
        <v>324</v>
      </c>
    </row>
    <row r="6" spans="1:9" ht="15" thickBot="1" x14ac:dyDescent="0.4">
      <c r="A6" s="47"/>
      <c r="B6" s="121" t="s">
        <v>46</v>
      </c>
      <c r="C6" s="121"/>
      <c r="D6" s="121"/>
      <c r="E6" s="121"/>
      <c r="F6" s="121"/>
      <c r="G6" s="121"/>
      <c r="H6" s="121"/>
      <c r="I6" s="121"/>
    </row>
    <row r="7" spans="1:9" ht="14.25" customHeight="1" thickBot="1" x14ac:dyDescent="0.4">
      <c r="A7" s="48" t="s">
        <v>50</v>
      </c>
      <c r="B7" s="74">
        <v>3703.8519999999999</v>
      </c>
      <c r="C7" s="62">
        <v>5596346.2989999996</v>
      </c>
      <c r="D7" s="74">
        <v>1511</v>
      </c>
      <c r="E7" s="50">
        <v>39.64</v>
      </c>
      <c r="F7" s="74">
        <v>1841.723</v>
      </c>
      <c r="G7" s="62">
        <v>3577337.9980000001</v>
      </c>
      <c r="H7" s="74">
        <v>1942</v>
      </c>
      <c r="I7" s="50">
        <v>17.96</v>
      </c>
    </row>
    <row r="8" spans="1:9" ht="14.25" customHeight="1" thickBot="1" x14ac:dyDescent="0.4">
      <c r="A8" s="48" t="s">
        <v>51</v>
      </c>
      <c r="B8" s="78">
        <v>2336.413</v>
      </c>
      <c r="C8" s="80">
        <v>3436534.4929999998</v>
      </c>
      <c r="D8" s="78">
        <v>1471</v>
      </c>
      <c r="E8" s="79">
        <v>34.15</v>
      </c>
      <c r="F8" s="78">
        <v>1171.4570000000001</v>
      </c>
      <c r="G8" s="80">
        <v>2196195.5589999999</v>
      </c>
      <c r="H8" s="78">
        <v>1875</v>
      </c>
      <c r="I8" s="79">
        <v>16.38</v>
      </c>
    </row>
    <row r="9" spans="1:9" ht="14.25" customHeight="1" thickBot="1" x14ac:dyDescent="0.4">
      <c r="A9" s="48"/>
      <c r="B9" s="121" t="s">
        <v>47</v>
      </c>
      <c r="C9" s="121"/>
      <c r="D9" s="121"/>
      <c r="E9" s="121"/>
      <c r="F9" s="121"/>
      <c r="G9" s="121"/>
      <c r="H9" s="121"/>
      <c r="I9" s="121"/>
    </row>
    <row r="10" spans="1:9" ht="14.25" customHeight="1" thickBot="1" x14ac:dyDescent="0.4">
      <c r="A10" s="48" t="s">
        <v>23</v>
      </c>
      <c r="B10" s="57">
        <v>1632.3520000000001</v>
      </c>
      <c r="C10" s="62">
        <v>2371785.4530000002</v>
      </c>
      <c r="D10" s="57">
        <v>1453</v>
      </c>
      <c r="E10" s="51">
        <v>35.46</v>
      </c>
      <c r="F10" s="57">
        <v>772.63099999999997</v>
      </c>
      <c r="G10" s="62">
        <v>1305677.156</v>
      </c>
      <c r="H10" s="57">
        <v>1690</v>
      </c>
      <c r="I10" s="51">
        <v>15.61</v>
      </c>
    </row>
    <row r="11" spans="1:9" ht="14.25" customHeight="1" thickBot="1" x14ac:dyDescent="0.4">
      <c r="A11" s="48" t="s">
        <v>24</v>
      </c>
      <c r="B11" s="57">
        <v>1678.268</v>
      </c>
      <c r="C11" s="62">
        <v>2592572.4619999998</v>
      </c>
      <c r="D11" s="57">
        <v>1545</v>
      </c>
      <c r="E11" s="51">
        <v>40.98</v>
      </c>
      <c r="F11" s="57">
        <v>807.71799999999996</v>
      </c>
      <c r="G11" s="62">
        <v>1595968.4669999999</v>
      </c>
      <c r="H11" s="57">
        <v>1976</v>
      </c>
      <c r="I11" s="51">
        <v>19.399999999999999</v>
      </c>
    </row>
    <row r="12" spans="1:9" ht="14.25" customHeight="1" thickBot="1" x14ac:dyDescent="0.4">
      <c r="A12" s="48" t="s">
        <v>25</v>
      </c>
      <c r="B12" s="57">
        <v>1776.432</v>
      </c>
      <c r="C12" s="62">
        <v>2678697.3530000001</v>
      </c>
      <c r="D12" s="57">
        <v>1508</v>
      </c>
      <c r="E12" s="51">
        <v>40.78</v>
      </c>
      <c r="F12" s="57">
        <v>854.04499999999996</v>
      </c>
      <c r="G12" s="62">
        <v>1869302.267</v>
      </c>
      <c r="H12" s="57">
        <v>2189</v>
      </c>
      <c r="I12" s="51">
        <v>17.98</v>
      </c>
    </row>
    <row r="13" spans="1:9" ht="14.25" customHeight="1" thickBot="1" x14ac:dyDescent="0.4">
      <c r="A13" s="48" t="s">
        <v>26</v>
      </c>
      <c r="B13" s="57">
        <v>897.12099999999998</v>
      </c>
      <c r="C13" s="62">
        <v>1305504.122</v>
      </c>
      <c r="D13" s="57">
        <v>1455</v>
      </c>
      <c r="E13" s="51">
        <v>33.78</v>
      </c>
      <c r="F13" s="57">
        <v>550.48400000000004</v>
      </c>
      <c r="G13" s="62">
        <v>950587.23400000005</v>
      </c>
      <c r="H13" s="57">
        <v>1727</v>
      </c>
      <c r="I13" s="51">
        <v>18.37</v>
      </c>
    </row>
    <row r="14" spans="1:9" ht="14.25" customHeight="1" thickBot="1" x14ac:dyDescent="0.4">
      <c r="A14" s="48" t="s">
        <v>27</v>
      </c>
      <c r="B14" s="57">
        <v>56.091000000000001</v>
      </c>
      <c r="C14" s="62">
        <v>84321.400999999998</v>
      </c>
      <c r="D14" s="57">
        <v>1503</v>
      </c>
      <c r="E14" s="51">
        <v>11.58</v>
      </c>
      <c r="F14" s="57">
        <v>28.303000000000001</v>
      </c>
      <c r="G14" s="62">
        <v>51998.434000000001</v>
      </c>
      <c r="H14" s="57">
        <v>1837</v>
      </c>
      <c r="I14" s="51">
        <v>5.21</v>
      </c>
    </row>
    <row r="15" spans="1:9" ht="14.25" customHeight="1" thickBot="1" x14ac:dyDescent="0.4">
      <c r="A15" s="48"/>
      <c r="B15" s="121" t="s">
        <v>285</v>
      </c>
      <c r="C15" s="121"/>
      <c r="D15" s="121"/>
      <c r="E15" s="121"/>
      <c r="F15" s="121"/>
      <c r="G15" s="121"/>
      <c r="H15" s="121"/>
      <c r="I15" s="121"/>
    </row>
    <row r="16" spans="1:9" ht="14.25" customHeight="1" thickBot="1" x14ac:dyDescent="0.4">
      <c r="A16" s="48" t="s">
        <v>286</v>
      </c>
      <c r="B16" s="57">
        <v>203.47900000000001</v>
      </c>
      <c r="C16" s="62">
        <v>286222.33600000001</v>
      </c>
      <c r="D16" s="57">
        <v>1407</v>
      </c>
      <c r="E16" s="51" t="s">
        <v>287</v>
      </c>
      <c r="F16" s="57">
        <v>101.878</v>
      </c>
      <c r="G16" s="62">
        <v>219001.82399999999</v>
      </c>
      <c r="H16" s="57">
        <v>2150</v>
      </c>
      <c r="I16" s="51">
        <v>12.03</v>
      </c>
    </row>
    <row r="17" spans="1:9" ht="14.25" customHeight="1" thickBot="1" x14ac:dyDescent="0.4">
      <c r="A17" s="48" t="s">
        <v>288</v>
      </c>
      <c r="B17" s="57">
        <v>826.46600000000001</v>
      </c>
      <c r="C17" s="62">
        <v>1144735.173</v>
      </c>
      <c r="D17" s="57">
        <v>1385</v>
      </c>
      <c r="E17" s="51">
        <v>23.69</v>
      </c>
      <c r="F17" s="57">
        <v>433.61399999999998</v>
      </c>
      <c r="G17" s="62">
        <v>621099.51300000004</v>
      </c>
      <c r="H17" s="57">
        <v>1432</v>
      </c>
      <c r="I17" s="51">
        <v>12.15</v>
      </c>
    </row>
    <row r="18" spans="1:9" ht="14.25" customHeight="1" thickBot="1" x14ac:dyDescent="0.4">
      <c r="A18" s="48" t="s">
        <v>289</v>
      </c>
      <c r="B18" s="57">
        <v>5010.3190000000004</v>
      </c>
      <c r="C18" s="62">
        <v>7601923.2829999998</v>
      </c>
      <c r="D18" s="57">
        <v>1517</v>
      </c>
      <c r="E18" s="51">
        <v>41.45</v>
      </c>
      <c r="F18" s="57">
        <v>2477.6880000000001</v>
      </c>
      <c r="G18" s="62">
        <v>4933432.22</v>
      </c>
      <c r="H18" s="57">
        <v>1991</v>
      </c>
      <c r="I18" s="51">
        <v>18.899999999999999</v>
      </c>
    </row>
    <row r="19" spans="1:9" ht="14.25" customHeight="1" thickBot="1" x14ac:dyDescent="0.4">
      <c r="A19" s="48"/>
      <c r="B19" s="121" t="s">
        <v>290</v>
      </c>
      <c r="C19" s="121"/>
      <c r="D19" s="121"/>
      <c r="E19" s="121"/>
      <c r="F19" s="121"/>
      <c r="G19" s="121"/>
      <c r="H19" s="121"/>
      <c r="I19" s="121"/>
    </row>
    <row r="20" spans="1:9" ht="14.25" customHeight="1" thickBot="1" x14ac:dyDescent="0.4">
      <c r="A20" s="48" t="s">
        <v>291</v>
      </c>
      <c r="B20" s="57">
        <v>297.25700000000001</v>
      </c>
      <c r="C20" s="62">
        <v>429245.14199999999</v>
      </c>
      <c r="D20" s="57">
        <v>1444</v>
      </c>
      <c r="E20" s="51" t="s">
        <v>287</v>
      </c>
      <c r="F20" s="57">
        <v>221.94200000000001</v>
      </c>
      <c r="G20" s="62">
        <v>598252.11899999995</v>
      </c>
      <c r="H20" s="57">
        <v>2696</v>
      </c>
      <c r="I20" s="51">
        <v>8.39</v>
      </c>
    </row>
    <row r="21" spans="1:9" ht="14.25" customHeight="1" thickBot="1" x14ac:dyDescent="0.4">
      <c r="A21" s="48" t="s">
        <v>292</v>
      </c>
      <c r="B21" s="57">
        <v>4474.7</v>
      </c>
      <c r="C21" s="62">
        <v>6838566.5049999999</v>
      </c>
      <c r="D21" s="57">
        <v>1528</v>
      </c>
      <c r="E21" s="51">
        <v>40.880000000000003</v>
      </c>
      <c r="F21" s="57">
        <v>2023.654</v>
      </c>
      <c r="G21" s="62">
        <v>3873816.1809999999</v>
      </c>
      <c r="H21" s="57">
        <v>1914</v>
      </c>
      <c r="I21" s="51">
        <v>17.21</v>
      </c>
    </row>
    <row r="22" spans="1:9" ht="14.25" customHeight="1" thickBot="1" x14ac:dyDescent="0.4">
      <c r="A22" s="48" t="s">
        <v>293</v>
      </c>
      <c r="B22" s="57">
        <v>1268.307</v>
      </c>
      <c r="C22" s="62">
        <v>1765069.145</v>
      </c>
      <c r="D22" s="57">
        <v>1392</v>
      </c>
      <c r="E22" s="51">
        <v>43.22</v>
      </c>
      <c r="F22" s="57">
        <v>767.58399999999995</v>
      </c>
      <c r="G22" s="62">
        <v>1301465.257</v>
      </c>
      <c r="H22" s="57">
        <v>1696</v>
      </c>
      <c r="I22" s="51">
        <v>24.77</v>
      </c>
    </row>
    <row r="23" spans="1:9" ht="14.25" customHeight="1" thickBot="1" x14ac:dyDescent="0.4">
      <c r="A23" s="48"/>
      <c r="B23" s="121" t="s">
        <v>294</v>
      </c>
      <c r="C23" s="121"/>
      <c r="D23" s="121"/>
      <c r="E23" s="121"/>
      <c r="F23" s="121"/>
      <c r="G23" s="121"/>
      <c r="H23" s="121"/>
      <c r="I23" s="121"/>
    </row>
    <row r="24" spans="1:9" ht="14.25" customHeight="1" thickBot="1" x14ac:dyDescent="0.4">
      <c r="A24" s="48" t="s">
        <v>291</v>
      </c>
      <c r="B24" s="57">
        <f>[1]prospetto_cig_grezzo!B23/1000</f>
        <v>32.262</v>
      </c>
      <c r="C24" s="62">
        <v>66481.395999999993</v>
      </c>
      <c r="D24" s="57">
        <v>2061</v>
      </c>
      <c r="E24" s="51" t="s">
        <v>287</v>
      </c>
      <c r="F24" s="57">
        <v>17.420999999999999</v>
      </c>
      <c r="G24" s="62">
        <v>63890.351999999999</v>
      </c>
      <c r="H24" s="57">
        <v>3667</v>
      </c>
      <c r="I24" s="51" t="s">
        <v>287</v>
      </c>
    </row>
    <row r="25" spans="1:9" ht="14.25" customHeight="1" thickBot="1" x14ac:dyDescent="0.4">
      <c r="A25" s="48" t="s">
        <v>295</v>
      </c>
      <c r="B25" s="57">
        <v>55.112000000000002</v>
      </c>
      <c r="C25" s="62">
        <v>69469.869000000006</v>
      </c>
      <c r="D25" s="57">
        <v>1261</v>
      </c>
      <c r="E25" s="51">
        <v>5.2</v>
      </c>
      <c r="F25" s="57">
        <v>27.411999999999999</v>
      </c>
      <c r="G25" s="62">
        <v>56652.559000000001</v>
      </c>
      <c r="H25" s="57">
        <v>2067</v>
      </c>
      <c r="I25" s="51">
        <v>3.27</v>
      </c>
    </row>
    <row r="26" spans="1:9" ht="14.25" customHeight="1" thickBot="1" x14ac:dyDescent="0.4">
      <c r="A26" s="48" t="s">
        <v>296</v>
      </c>
      <c r="B26" s="57">
        <v>2313.8620000000001</v>
      </c>
      <c r="C26" s="62">
        <v>3466055.4049999998</v>
      </c>
      <c r="D26" s="57">
        <v>1498</v>
      </c>
      <c r="E26" s="51">
        <v>49.3</v>
      </c>
      <c r="F26" s="57">
        <v>863.11</v>
      </c>
      <c r="G26" s="62">
        <v>1519050.865</v>
      </c>
      <c r="H26" s="57">
        <v>1760</v>
      </c>
      <c r="I26" s="51">
        <v>17.97</v>
      </c>
    </row>
    <row r="27" spans="1:9" ht="14.25" customHeight="1" thickBot="1" x14ac:dyDescent="0.4">
      <c r="A27" s="48" t="s">
        <v>297</v>
      </c>
      <c r="B27" s="57">
        <v>548.57299999999998</v>
      </c>
      <c r="C27" s="62">
        <v>805047.01</v>
      </c>
      <c r="D27" s="57">
        <v>1468</v>
      </c>
      <c r="E27" s="51">
        <v>48.32</v>
      </c>
      <c r="F27" s="57">
        <v>327.48599999999999</v>
      </c>
      <c r="G27" s="62">
        <v>405010.41399999999</v>
      </c>
      <c r="H27" s="57">
        <v>1237</v>
      </c>
      <c r="I27" s="51">
        <v>24.3</v>
      </c>
    </row>
    <row r="28" spans="1:9" ht="14.25" customHeight="1" thickBot="1" x14ac:dyDescent="0.4">
      <c r="A28" s="48" t="s">
        <v>298</v>
      </c>
      <c r="B28" s="57">
        <v>963.255</v>
      </c>
      <c r="C28" s="62">
        <v>1356467.8770000001</v>
      </c>
      <c r="D28" s="57">
        <v>1408</v>
      </c>
      <c r="E28" s="51">
        <v>41.5</v>
      </c>
      <c r="F28" s="57">
        <v>482.411</v>
      </c>
      <c r="G28" s="62">
        <v>713615.451</v>
      </c>
      <c r="H28" s="57">
        <v>1479</v>
      </c>
      <c r="I28" s="51">
        <v>19.579999999999998</v>
      </c>
    </row>
    <row r="29" spans="1:9" ht="14.25" customHeight="1" thickBot="1" x14ac:dyDescent="0.4">
      <c r="A29" s="48" t="s">
        <v>299</v>
      </c>
      <c r="B29" s="57">
        <v>292.60899999999998</v>
      </c>
      <c r="C29" s="62">
        <v>397245.299</v>
      </c>
      <c r="D29" s="57">
        <v>1358</v>
      </c>
      <c r="E29" s="51">
        <v>30.25</v>
      </c>
      <c r="F29" s="57">
        <v>227.416</v>
      </c>
      <c r="G29" s="62">
        <v>864634.31400000001</v>
      </c>
      <c r="H29" s="57">
        <v>3802</v>
      </c>
      <c r="I29" s="51">
        <v>19.899999999999999</v>
      </c>
    </row>
    <row r="30" spans="1:9" ht="14.25" customHeight="1" thickBot="1" x14ac:dyDescent="0.4">
      <c r="A30" s="48" t="s">
        <v>300</v>
      </c>
      <c r="B30" s="57">
        <v>584.649</v>
      </c>
      <c r="C30" s="62">
        <v>1020442.865</v>
      </c>
      <c r="D30" s="57">
        <v>1745</v>
      </c>
      <c r="E30" s="51">
        <v>50.31</v>
      </c>
      <c r="F30" s="57">
        <v>406.64299999999997</v>
      </c>
      <c r="G30" s="62">
        <v>900257.38500000001</v>
      </c>
      <c r="H30" s="57">
        <v>2214</v>
      </c>
      <c r="I30" s="51">
        <v>33.630000000000003</v>
      </c>
    </row>
    <row r="31" spans="1:9" ht="14.25" customHeight="1" thickBot="1" x14ac:dyDescent="0.4">
      <c r="A31" s="48" t="s">
        <v>301</v>
      </c>
      <c r="B31" s="57">
        <v>115.459</v>
      </c>
      <c r="C31" s="62">
        <v>130911.019</v>
      </c>
      <c r="D31" s="57">
        <v>1134</v>
      </c>
      <c r="E31" s="51">
        <v>26.84</v>
      </c>
      <c r="F31" s="57">
        <v>68.177000000000007</v>
      </c>
      <c r="G31" s="62">
        <v>136788.43</v>
      </c>
      <c r="H31" s="57">
        <v>2006</v>
      </c>
      <c r="I31" s="51">
        <v>9.9</v>
      </c>
    </row>
    <row r="32" spans="1:9" ht="14.25" customHeight="1" thickBot="1" x14ac:dyDescent="0.4">
      <c r="A32" s="48" t="s">
        <v>302</v>
      </c>
      <c r="B32" s="57">
        <v>49.695999999999998</v>
      </c>
      <c r="C32" s="62">
        <v>40401.29</v>
      </c>
      <c r="D32" s="57">
        <v>813</v>
      </c>
      <c r="E32" s="51">
        <v>8.92</v>
      </c>
      <c r="F32" s="57">
        <v>15.815</v>
      </c>
      <c r="G32" s="62">
        <v>72117.589000000007</v>
      </c>
      <c r="H32" s="57">
        <v>4560</v>
      </c>
      <c r="I32" s="51">
        <v>2.54</v>
      </c>
    </row>
    <row r="33" spans="1:11" ht="14.25" customHeight="1" thickBot="1" x14ac:dyDescent="0.4">
      <c r="A33" s="48" t="s">
        <v>303</v>
      </c>
      <c r="B33" s="57">
        <v>479.46600000000001</v>
      </c>
      <c r="C33" s="62">
        <v>754643.71299999999</v>
      </c>
      <c r="D33" s="57">
        <v>1574</v>
      </c>
      <c r="E33" s="51">
        <v>29.23</v>
      </c>
      <c r="F33" s="57">
        <v>192.625</v>
      </c>
      <c r="G33" s="62">
        <v>464936.9</v>
      </c>
      <c r="H33" s="57">
        <v>2414</v>
      </c>
      <c r="I33" s="51">
        <v>11.83</v>
      </c>
    </row>
    <row r="34" spans="1:11" ht="14.25" customHeight="1" thickBot="1" x14ac:dyDescent="0.4">
      <c r="A34" s="48" t="s">
        <v>304</v>
      </c>
      <c r="B34" s="57">
        <v>35.72</v>
      </c>
      <c r="C34" s="62">
        <v>56920.019</v>
      </c>
      <c r="D34" s="57">
        <v>1594</v>
      </c>
      <c r="E34" s="51" t="s">
        <v>287</v>
      </c>
      <c r="F34" s="57">
        <v>23.151</v>
      </c>
      <c r="G34" s="62">
        <v>46012.535000000003</v>
      </c>
      <c r="H34" s="57">
        <v>1988</v>
      </c>
      <c r="I34" s="51" t="s">
        <v>287</v>
      </c>
    </row>
    <row r="35" spans="1:11" ht="14.25" customHeight="1" thickBot="1" x14ac:dyDescent="0.4">
      <c r="A35" s="48" t="s">
        <v>305</v>
      </c>
      <c r="B35" s="57">
        <v>338.92599999999999</v>
      </c>
      <c r="C35" s="62">
        <v>488787.15299999999</v>
      </c>
      <c r="D35" s="57">
        <v>1442</v>
      </c>
      <c r="E35" s="51">
        <v>20.48</v>
      </c>
      <c r="F35" s="57">
        <v>181.56</v>
      </c>
      <c r="G35" s="62">
        <v>176111.84400000001</v>
      </c>
      <c r="H35" s="57">
        <v>970</v>
      </c>
      <c r="I35" s="51">
        <v>10.199999999999999</v>
      </c>
    </row>
    <row r="36" spans="1:11" ht="14.25" customHeight="1" thickBot="1" x14ac:dyDescent="0.4">
      <c r="A36" s="48" t="s">
        <v>306</v>
      </c>
      <c r="B36" s="57">
        <v>230.26900000000001</v>
      </c>
      <c r="C36" s="62">
        <v>379153.48499999999</v>
      </c>
      <c r="D36" s="57">
        <v>1647</v>
      </c>
      <c r="E36" s="51">
        <v>29.77</v>
      </c>
      <c r="F36" s="57">
        <v>177.55699999999999</v>
      </c>
      <c r="G36" s="62">
        <v>352897.84700000001</v>
      </c>
      <c r="H36" s="57">
        <v>1988</v>
      </c>
      <c r="I36" s="51">
        <v>18.940000000000001</v>
      </c>
    </row>
    <row r="37" spans="1:11" ht="14.25" customHeight="1" thickBot="1" x14ac:dyDescent="0.4">
      <c r="A37" s="48" t="s">
        <v>368</v>
      </c>
      <c r="B37" s="57" t="s">
        <v>307</v>
      </c>
      <c r="C37" s="62">
        <v>854.39200000000005</v>
      </c>
      <c r="D37" s="57" t="s">
        <v>307</v>
      </c>
      <c r="E37" s="51" t="s">
        <v>307</v>
      </c>
      <c r="F37" s="57">
        <v>2.395</v>
      </c>
      <c r="G37" s="62">
        <v>1557.0740000000001</v>
      </c>
      <c r="H37" s="57">
        <v>650</v>
      </c>
      <c r="I37" s="51" t="s">
        <v>307</v>
      </c>
    </row>
    <row r="38" spans="1:11" ht="14.25" customHeight="1" thickBot="1" x14ac:dyDescent="0.4">
      <c r="A38" s="48"/>
      <c r="B38" s="121" t="s">
        <v>48</v>
      </c>
      <c r="C38" s="121"/>
      <c r="D38" s="121"/>
      <c r="E38" s="121"/>
      <c r="F38" s="121"/>
      <c r="G38" s="121"/>
      <c r="H38" s="121"/>
      <c r="I38" s="121"/>
    </row>
    <row r="39" spans="1:11" ht="14.25" customHeight="1" thickBot="1" x14ac:dyDescent="0.4">
      <c r="A39" s="48" t="s">
        <v>308</v>
      </c>
      <c r="B39" s="57">
        <v>179.755</v>
      </c>
      <c r="C39" s="62">
        <v>300191.766</v>
      </c>
      <c r="D39" s="57">
        <v>1670</v>
      </c>
      <c r="E39" s="51">
        <v>30.38</v>
      </c>
      <c r="F39" s="57">
        <v>74.433000000000007</v>
      </c>
      <c r="G39" s="62">
        <v>190679.56099999999</v>
      </c>
      <c r="H39" s="57">
        <v>2562</v>
      </c>
      <c r="I39" s="51">
        <v>11.62</v>
      </c>
    </row>
    <row r="40" spans="1:11" ht="14.25" customHeight="1" thickBot="1" x14ac:dyDescent="0.4">
      <c r="A40" s="48" t="s">
        <v>29</v>
      </c>
      <c r="B40" s="57">
        <v>2046.711</v>
      </c>
      <c r="C40" s="62">
        <v>3084199.9720000001</v>
      </c>
      <c r="D40" s="57">
        <v>1507</v>
      </c>
      <c r="E40" s="51">
        <v>40.39</v>
      </c>
      <c r="F40" s="57">
        <v>1074.807</v>
      </c>
      <c r="G40" s="62">
        <v>1641684.28</v>
      </c>
      <c r="H40" s="57">
        <v>1527</v>
      </c>
      <c r="I40" s="51">
        <v>20.5</v>
      </c>
    </row>
    <row r="41" spans="1:11" ht="14.25" customHeight="1" thickBot="1" x14ac:dyDescent="0.4">
      <c r="A41" s="48" t="s">
        <v>30</v>
      </c>
      <c r="B41" s="57">
        <v>3010.3589999999999</v>
      </c>
      <c r="C41" s="62">
        <v>4395371.1660000002</v>
      </c>
      <c r="D41" s="57">
        <v>1460</v>
      </c>
      <c r="E41" s="51">
        <v>39.74</v>
      </c>
      <c r="F41" s="57">
        <v>1528.097</v>
      </c>
      <c r="G41" s="62">
        <v>3262322.0520000001</v>
      </c>
      <c r="H41" s="57">
        <v>2135</v>
      </c>
      <c r="I41" s="51">
        <v>18.48</v>
      </c>
    </row>
    <row r="42" spans="1:11" ht="14.25" customHeight="1" thickBot="1" x14ac:dyDescent="0.4">
      <c r="A42" s="48" t="s">
        <v>309</v>
      </c>
      <c r="B42" s="57">
        <v>803.43899999999996</v>
      </c>
      <c r="C42" s="62">
        <v>1253117.888</v>
      </c>
      <c r="D42" s="57">
        <v>1560</v>
      </c>
      <c r="E42" s="51">
        <v>27.01</v>
      </c>
      <c r="F42" s="57">
        <v>335.84199999999998</v>
      </c>
      <c r="G42" s="62">
        <v>678847.66399999999</v>
      </c>
      <c r="H42" s="57">
        <v>2021</v>
      </c>
      <c r="I42" s="51">
        <v>10.23</v>
      </c>
    </row>
    <row r="43" spans="1:11" ht="14.25" customHeight="1" thickBot="1" x14ac:dyDescent="0.4">
      <c r="A43" s="48"/>
      <c r="B43" s="121" t="s">
        <v>65</v>
      </c>
      <c r="C43" s="121"/>
      <c r="D43" s="121"/>
      <c r="E43" s="121"/>
      <c r="F43" s="121"/>
      <c r="G43" s="121"/>
      <c r="H43" s="121"/>
      <c r="I43" s="121"/>
    </row>
    <row r="44" spans="1:11" ht="14.25" customHeight="1" thickBot="1" x14ac:dyDescent="0.4">
      <c r="A44" s="48" t="s">
        <v>66</v>
      </c>
      <c r="B44" s="57">
        <v>5442.6540000000005</v>
      </c>
      <c r="C44" s="62">
        <v>8083658.0889999997</v>
      </c>
      <c r="D44" s="57">
        <v>1485</v>
      </c>
      <c r="E44" s="51">
        <v>38.24</v>
      </c>
      <c r="F44" s="57">
        <v>2606.3780000000002</v>
      </c>
      <c r="G44" s="62">
        <v>5033435.892</v>
      </c>
      <c r="H44" s="57">
        <v>1931</v>
      </c>
      <c r="I44" s="51">
        <v>17.100000000000001</v>
      </c>
    </row>
    <row r="45" spans="1:11" ht="14.25" customHeight="1" thickBot="1" x14ac:dyDescent="0.4">
      <c r="A45" s="48" t="s">
        <v>103</v>
      </c>
      <c r="B45" s="57">
        <v>597.61</v>
      </c>
      <c r="C45" s="62">
        <v>949222.70299999998</v>
      </c>
      <c r="D45" s="57">
        <v>1588</v>
      </c>
      <c r="E45" s="51">
        <v>30.96</v>
      </c>
      <c r="F45" s="57">
        <v>406.80200000000002</v>
      </c>
      <c r="G45" s="62">
        <v>740097.66500000004</v>
      </c>
      <c r="H45" s="57">
        <v>1819</v>
      </c>
      <c r="I45" s="51">
        <v>18.88</v>
      </c>
    </row>
    <row r="46" spans="1:11" ht="14.25" customHeight="1" thickBot="1" x14ac:dyDescent="0.4">
      <c r="A46" s="48"/>
      <c r="B46" s="121" t="s">
        <v>41</v>
      </c>
      <c r="C46" s="121"/>
      <c r="D46" s="121"/>
      <c r="E46" s="121"/>
      <c r="F46" s="121"/>
      <c r="G46" s="121"/>
      <c r="H46" s="121"/>
      <c r="I46" s="121"/>
    </row>
    <row r="47" spans="1:11" ht="14.25" customHeight="1" thickBot="1" x14ac:dyDescent="0.4">
      <c r="A47" s="48" t="s">
        <v>75</v>
      </c>
      <c r="B47" s="57">
        <v>1890.721</v>
      </c>
      <c r="C47" s="62">
        <v>2818065.273</v>
      </c>
      <c r="D47" s="57">
        <v>1490</v>
      </c>
      <c r="E47" s="51">
        <v>38.83</v>
      </c>
      <c r="F47" s="57">
        <v>817.28099999999995</v>
      </c>
      <c r="G47" s="62">
        <v>1425851.497</v>
      </c>
      <c r="H47" s="57">
        <v>1745</v>
      </c>
      <c r="I47" s="51">
        <v>15.59</v>
      </c>
      <c r="J47" s="90"/>
      <c r="K47" s="90"/>
    </row>
    <row r="48" spans="1:11" ht="14.25" customHeight="1" thickBot="1" x14ac:dyDescent="0.4">
      <c r="A48" s="48" t="s">
        <v>76</v>
      </c>
      <c r="B48" s="57">
        <v>1444.5050000000001</v>
      </c>
      <c r="C48" s="62">
        <v>2004754.2830000001</v>
      </c>
      <c r="D48" s="57">
        <v>1388</v>
      </c>
      <c r="E48" s="51">
        <v>40.75</v>
      </c>
      <c r="F48" s="57">
        <v>636.28899999999999</v>
      </c>
      <c r="G48" s="62">
        <v>888135.66899999999</v>
      </c>
      <c r="H48" s="57">
        <v>1396</v>
      </c>
      <c r="I48" s="51">
        <v>16.62</v>
      </c>
      <c r="J48" s="90"/>
      <c r="K48" s="90"/>
    </row>
    <row r="49" spans="1:11" ht="14.25" customHeight="1" thickBot="1" x14ac:dyDescent="0.4">
      <c r="A49" s="48" t="s">
        <v>1</v>
      </c>
      <c r="B49" s="57">
        <v>1293.3869999999999</v>
      </c>
      <c r="C49" s="62">
        <v>1922761.0789999999</v>
      </c>
      <c r="D49" s="57">
        <v>1487</v>
      </c>
      <c r="E49" s="51">
        <v>38.909999999999997</v>
      </c>
      <c r="F49" s="57">
        <v>656.18200000000002</v>
      </c>
      <c r="G49" s="62">
        <v>1271203.358</v>
      </c>
      <c r="H49" s="57">
        <v>1937</v>
      </c>
      <c r="I49" s="51">
        <v>18.329999999999998</v>
      </c>
      <c r="J49" s="90"/>
      <c r="K49" s="90"/>
    </row>
    <row r="50" spans="1:11" ht="14.25" customHeight="1" thickBot="1" x14ac:dyDescent="0.4">
      <c r="A50" s="48" t="s">
        <v>77</v>
      </c>
      <c r="B50" s="57">
        <v>1411.6510000000001</v>
      </c>
      <c r="C50" s="62">
        <v>2287300.1570000001</v>
      </c>
      <c r="D50" s="57">
        <v>1620</v>
      </c>
      <c r="E50" s="51">
        <v>31.8</v>
      </c>
      <c r="F50" s="57">
        <v>903.42899999999997</v>
      </c>
      <c r="G50" s="62">
        <v>2188343.034</v>
      </c>
      <c r="H50" s="57">
        <v>2422</v>
      </c>
      <c r="I50" s="51">
        <v>19.11</v>
      </c>
      <c r="J50" s="90"/>
      <c r="K50" s="90"/>
    </row>
    <row r="51" spans="1:11" ht="14.25" customHeight="1" thickBot="1" x14ac:dyDescent="0.4">
      <c r="A51" s="52" t="s">
        <v>64</v>
      </c>
      <c r="B51" s="53">
        <v>6040.2640000000001</v>
      </c>
      <c r="C51" s="63">
        <v>9032880.7919999994</v>
      </c>
      <c r="D51" s="53">
        <v>1495</v>
      </c>
      <c r="E51" s="54">
        <v>37.39</v>
      </c>
      <c r="F51" s="53">
        <v>3013.18</v>
      </c>
      <c r="G51" s="63">
        <v>5773533.557</v>
      </c>
      <c r="H51" s="53">
        <v>1916</v>
      </c>
      <c r="I51" s="54">
        <v>17.32</v>
      </c>
      <c r="J51" s="90"/>
      <c r="K51" s="90"/>
    </row>
    <row r="52" spans="1:11" ht="14.25" customHeight="1" x14ac:dyDescent="0.35">
      <c r="A52" s="55" t="s">
        <v>325</v>
      </c>
      <c r="B52" s="56"/>
      <c r="C52" s="56"/>
      <c r="D52" s="56"/>
      <c r="E52" s="56"/>
    </row>
  </sheetData>
  <mergeCells count="10">
    <mergeCell ref="B4:E4"/>
    <mergeCell ref="F4:I4"/>
    <mergeCell ref="B9:I9"/>
    <mergeCell ref="B15:I15"/>
    <mergeCell ref="B6:I6"/>
    <mergeCell ref="B19:I19"/>
    <mergeCell ref="B23:I23"/>
    <mergeCell ref="B38:I38"/>
    <mergeCell ref="B43:I43"/>
    <mergeCell ref="B46:I4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K33"/>
  <sheetViews>
    <sheetView workbookViewId="0">
      <selection activeCell="P31" sqref="P31"/>
    </sheetView>
  </sheetViews>
  <sheetFormatPr defaultColWidth="9.1796875" defaultRowHeight="14.5" x14ac:dyDescent="0.35"/>
  <cols>
    <col min="1" max="1" width="23.1796875" style="42" customWidth="1"/>
    <col min="2" max="2" width="9.1796875" style="42"/>
    <col min="3" max="3" width="8.453125" style="42" customWidth="1"/>
    <col min="4" max="4" width="11.26953125" style="42" customWidth="1"/>
    <col min="5" max="7" width="9.1796875" style="42"/>
    <col min="8" max="8" width="8.54296875" style="42" customWidth="1"/>
    <col min="9" max="9" width="11" style="42" customWidth="1"/>
    <col min="10" max="16384" width="9.1796875" style="42"/>
  </cols>
  <sheetData>
    <row r="1" spans="1:11" ht="26.25" customHeight="1" x14ac:dyDescent="0.35">
      <c r="A1" s="41" t="s">
        <v>369</v>
      </c>
    </row>
    <row r="2" spans="1:11" ht="15" thickBot="1" x14ac:dyDescent="0.4">
      <c r="A2" s="43" t="s">
        <v>371</v>
      </c>
    </row>
    <row r="3" spans="1:11" customFormat="1" ht="13" thickBot="1" x14ac:dyDescent="0.3">
      <c r="A3" s="3"/>
      <c r="B3" s="109" t="s">
        <v>119</v>
      </c>
      <c r="C3" s="109"/>
      <c r="D3" s="109"/>
      <c r="E3" s="109"/>
      <c r="F3" s="109"/>
      <c r="G3" s="108" t="s">
        <v>120</v>
      </c>
      <c r="H3" s="108"/>
      <c r="I3" s="108"/>
      <c r="J3" s="108"/>
      <c r="K3" s="108"/>
    </row>
    <row r="4" spans="1:11" ht="44.25" customHeight="1" thickBot="1" x14ac:dyDescent="0.4">
      <c r="A4" s="65" t="s">
        <v>280</v>
      </c>
      <c r="B4" s="66" t="s">
        <v>281</v>
      </c>
      <c r="C4" s="66" t="s">
        <v>326</v>
      </c>
      <c r="D4" s="66" t="s">
        <v>282</v>
      </c>
      <c r="E4" s="66" t="s">
        <v>283</v>
      </c>
      <c r="F4" s="66" t="s">
        <v>284</v>
      </c>
      <c r="G4" s="66" t="s">
        <v>281</v>
      </c>
      <c r="H4" s="66" t="s">
        <v>326</v>
      </c>
      <c r="I4" s="66" t="s">
        <v>282</v>
      </c>
      <c r="J4" s="66" t="s">
        <v>283</v>
      </c>
      <c r="K4" s="67" t="s">
        <v>284</v>
      </c>
    </row>
    <row r="5" spans="1:11" ht="15" thickBot="1" x14ac:dyDescent="0.4">
      <c r="A5" s="64"/>
      <c r="B5" s="108" t="s">
        <v>46</v>
      </c>
      <c r="C5" s="108"/>
      <c r="D5" s="108"/>
      <c r="E5" s="108"/>
      <c r="F5" s="108"/>
      <c r="G5" s="108"/>
      <c r="H5" s="108"/>
      <c r="I5" s="108"/>
      <c r="J5" s="108"/>
      <c r="K5" s="108"/>
    </row>
    <row r="6" spans="1:11" ht="15" thickBot="1" x14ac:dyDescent="0.4">
      <c r="A6" s="29" t="s">
        <v>50</v>
      </c>
      <c r="B6" s="81">
        <v>2813.7069999999999</v>
      </c>
      <c r="C6" s="86">
        <v>65.651467337093791</v>
      </c>
      <c r="D6" s="81">
        <v>3995608.179</v>
      </c>
      <c r="E6" s="83">
        <v>1420</v>
      </c>
      <c r="F6" s="84">
        <v>16.07</v>
      </c>
      <c r="G6" s="81">
        <v>492</v>
      </c>
      <c r="H6" s="86">
        <v>57.191202927860616</v>
      </c>
      <c r="I6" s="81">
        <v>1077427</v>
      </c>
      <c r="J6" s="83">
        <v>2191</v>
      </c>
      <c r="K6" s="68">
        <v>2.83</v>
      </c>
    </row>
    <row r="7" spans="1:11" ht="15" thickBot="1" x14ac:dyDescent="0.4">
      <c r="A7" s="29" t="s">
        <v>51</v>
      </c>
      <c r="B7" s="81">
        <v>1472.1179999999999</v>
      </c>
      <c r="C7" s="86">
        <v>34.348532662906209</v>
      </c>
      <c r="D7" s="81">
        <v>2222368.2489999998</v>
      </c>
      <c r="E7" s="83">
        <v>1510</v>
      </c>
      <c r="F7" s="84">
        <v>9.57</v>
      </c>
      <c r="G7" s="81">
        <v>368</v>
      </c>
      <c r="H7" s="86">
        <v>42.808913367842145</v>
      </c>
      <c r="I7" s="81">
        <v>853192</v>
      </c>
      <c r="J7" s="83">
        <v>2318</v>
      </c>
      <c r="K7" s="68">
        <v>2.4</v>
      </c>
    </row>
    <row r="8" spans="1:11" ht="15" thickBot="1" x14ac:dyDescent="0.4">
      <c r="A8" s="29"/>
      <c r="B8" s="108" t="s">
        <v>47</v>
      </c>
      <c r="C8" s="108"/>
      <c r="D8" s="108"/>
      <c r="E8" s="108"/>
      <c r="F8" s="108"/>
      <c r="G8" s="108"/>
      <c r="H8" s="108"/>
      <c r="I8" s="108"/>
      <c r="J8" s="108"/>
      <c r="K8" s="108"/>
    </row>
    <row r="9" spans="1:11" ht="15" thickBot="1" x14ac:dyDescent="0.4">
      <c r="A9" s="29" t="s">
        <v>23</v>
      </c>
      <c r="B9" s="81">
        <v>791.97799999999995</v>
      </c>
      <c r="C9" s="86">
        <v>18.479009292259949</v>
      </c>
      <c r="D9" s="81">
        <v>1286509.6629999999</v>
      </c>
      <c r="E9" s="83">
        <v>1624</v>
      </c>
      <c r="F9" s="84">
        <v>10.89</v>
      </c>
      <c r="G9" s="81">
        <v>290</v>
      </c>
      <c r="H9" s="86">
        <v>33.682491798245564</v>
      </c>
      <c r="I9" s="81">
        <v>738894</v>
      </c>
      <c r="J9" s="83">
        <v>2551</v>
      </c>
      <c r="K9" s="68">
        <v>3.99</v>
      </c>
    </row>
    <row r="10" spans="1:11" ht="15" thickBot="1" x14ac:dyDescent="0.4">
      <c r="A10" s="29" t="s">
        <v>24</v>
      </c>
      <c r="B10" s="81">
        <v>996.98599999999999</v>
      </c>
      <c r="C10" s="86">
        <v>23.262405721185537</v>
      </c>
      <c r="D10" s="81">
        <v>1515769.415</v>
      </c>
      <c r="E10" s="83">
        <v>1520</v>
      </c>
      <c r="F10" s="84">
        <v>14.28</v>
      </c>
      <c r="G10" s="81">
        <v>198</v>
      </c>
      <c r="H10" s="86">
        <v>23.016780306950878</v>
      </c>
      <c r="I10" s="81">
        <v>410047</v>
      </c>
      <c r="J10" s="83">
        <v>2072</v>
      </c>
      <c r="K10" s="68">
        <v>2.96</v>
      </c>
    </row>
    <row r="11" spans="1:11" ht="15" thickBot="1" x14ac:dyDescent="0.4">
      <c r="A11" s="29" t="s">
        <v>25</v>
      </c>
      <c r="B11" s="81">
        <v>1386.989</v>
      </c>
      <c r="C11" s="86">
        <v>32.362240642116745</v>
      </c>
      <c r="D11" s="81">
        <v>1912962.48</v>
      </c>
      <c r="E11" s="83">
        <v>1379</v>
      </c>
      <c r="F11" s="84">
        <v>15.81</v>
      </c>
      <c r="G11" s="81">
        <v>204</v>
      </c>
      <c r="H11" s="86">
        <v>23.763747605762219</v>
      </c>
      <c r="I11" s="81">
        <v>517102</v>
      </c>
      <c r="J11" s="83">
        <v>2531</v>
      </c>
      <c r="K11" s="68">
        <v>2.34</v>
      </c>
    </row>
    <row r="12" spans="1:11" ht="15" thickBot="1" x14ac:dyDescent="0.4">
      <c r="A12" s="29" t="s">
        <v>26</v>
      </c>
      <c r="B12" s="81">
        <v>1024.0170000000001</v>
      </c>
      <c r="C12" s="86">
        <v>23.893112761253672</v>
      </c>
      <c r="D12" s="81">
        <v>1378530.3810000001</v>
      </c>
      <c r="E12" s="83">
        <v>1346</v>
      </c>
      <c r="F12" s="84">
        <v>13.08</v>
      </c>
      <c r="G12" s="81">
        <v>158</v>
      </c>
      <c r="H12" s="86">
        <v>18.38914170282494</v>
      </c>
      <c r="I12" s="81">
        <v>242239</v>
      </c>
      <c r="J12" s="83">
        <v>1532</v>
      </c>
      <c r="K12" s="68">
        <v>1.97</v>
      </c>
    </row>
    <row r="13" spans="1:11" ht="15" thickBot="1" x14ac:dyDescent="0.4">
      <c r="A13" s="29" t="s">
        <v>27</v>
      </c>
      <c r="B13" s="81">
        <v>85.855999999999995</v>
      </c>
      <c r="C13" s="86">
        <v>2.0032549159146718</v>
      </c>
      <c r="D13" s="81">
        <v>124204.49</v>
      </c>
      <c r="E13" s="83">
        <v>1447</v>
      </c>
      <c r="F13" s="84">
        <v>3.39</v>
      </c>
      <c r="G13" s="81">
        <v>10</v>
      </c>
      <c r="H13" s="86">
        <v>1.1478385862164007</v>
      </c>
      <c r="I13" s="81">
        <v>22336</v>
      </c>
      <c r="J13" s="83">
        <v>2263</v>
      </c>
      <c r="K13" s="68">
        <v>0.5</v>
      </c>
    </row>
    <row r="14" spans="1:11" ht="15.75" customHeight="1" thickBot="1" x14ac:dyDescent="0.4">
      <c r="A14" s="29"/>
      <c r="B14" s="108" t="s">
        <v>49</v>
      </c>
      <c r="C14" s="108"/>
      <c r="D14" s="108"/>
      <c r="E14" s="108"/>
      <c r="F14" s="108"/>
      <c r="G14" s="108"/>
      <c r="H14" s="108"/>
      <c r="I14" s="108"/>
      <c r="J14" s="108"/>
      <c r="K14" s="108"/>
    </row>
    <row r="15" spans="1:11" ht="15" thickBot="1" x14ac:dyDescent="0.4">
      <c r="A15" s="29" t="s">
        <v>310</v>
      </c>
      <c r="B15" s="81">
        <v>955.28</v>
      </c>
      <c r="C15" s="86">
        <v>22.289290859986117</v>
      </c>
      <c r="D15" s="81">
        <v>1435890.798</v>
      </c>
      <c r="E15" s="83">
        <v>1503</v>
      </c>
      <c r="F15" s="84">
        <v>4.7699999999999996</v>
      </c>
      <c r="G15" s="81">
        <v>729</v>
      </c>
      <c r="H15" s="86">
        <v>84.772240680934601</v>
      </c>
      <c r="I15" s="81">
        <v>1579526</v>
      </c>
      <c r="J15" s="83">
        <v>2167</v>
      </c>
      <c r="K15" s="68">
        <v>3.53</v>
      </c>
    </row>
    <row r="16" spans="1:11" ht="15" thickBot="1" x14ac:dyDescent="0.4">
      <c r="A16" s="29" t="s">
        <v>311</v>
      </c>
      <c r="B16" s="81">
        <v>2877.223</v>
      </c>
      <c r="C16" s="86">
        <v>67.133469052049492</v>
      </c>
      <c r="D16" s="81">
        <v>4079361.071</v>
      </c>
      <c r="E16" s="83">
        <v>1418</v>
      </c>
      <c r="F16" s="84">
        <v>54.02</v>
      </c>
      <c r="G16" s="81">
        <v>62</v>
      </c>
      <c r="H16" s="86">
        <v>7.2640621856381786</v>
      </c>
      <c r="I16" s="81">
        <v>142184</v>
      </c>
      <c r="J16" s="83">
        <v>2276</v>
      </c>
      <c r="K16" s="68">
        <v>1.18</v>
      </c>
    </row>
    <row r="17" spans="1:11" ht="15" thickBot="1" x14ac:dyDescent="0.4">
      <c r="A17" s="29" t="s">
        <v>312</v>
      </c>
      <c r="B17" s="81">
        <v>203.96</v>
      </c>
      <c r="C17" s="86">
        <v>4.7589437272870452</v>
      </c>
      <c r="D17" s="81">
        <v>267608.90100000001</v>
      </c>
      <c r="E17" s="83">
        <v>1312</v>
      </c>
      <c r="F17" s="84">
        <v>34.9</v>
      </c>
      <c r="G17" s="81">
        <v>7</v>
      </c>
      <c r="H17" s="86">
        <v>0.8466327160745083</v>
      </c>
      <c r="I17" s="81">
        <v>29122</v>
      </c>
      <c r="J17" s="83">
        <v>4000</v>
      </c>
      <c r="K17" s="68">
        <v>1.18</v>
      </c>
    </row>
    <row r="18" spans="1:11" ht="15" thickBot="1" x14ac:dyDescent="0.4">
      <c r="A18" s="29" t="s">
        <v>313</v>
      </c>
      <c r="B18" s="81">
        <v>249.363</v>
      </c>
      <c r="C18" s="86">
        <v>5.8183196934079202</v>
      </c>
      <c r="D18" s="81">
        <v>435115.65899999999</v>
      </c>
      <c r="E18" s="83">
        <v>1745</v>
      </c>
      <c r="F18" s="84">
        <v>3.37</v>
      </c>
      <c r="G18" s="81">
        <v>61</v>
      </c>
      <c r="H18" s="86">
        <v>7.1170644173527142</v>
      </c>
      <c r="I18" s="81">
        <v>179787</v>
      </c>
      <c r="J18" s="83">
        <v>2938</v>
      </c>
      <c r="K18" s="68">
        <v>0.99</v>
      </c>
    </row>
    <row r="19" spans="1:11" ht="15.75" customHeight="1" thickBot="1" x14ac:dyDescent="0.4">
      <c r="A19" s="29"/>
      <c r="B19" s="108" t="s">
        <v>48</v>
      </c>
      <c r="C19" s="108"/>
      <c r="D19" s="108"/>
      <c r="E19" s="108"/>
      <c r="F19" s="108"/>
      <c r="G19" s="108"/>
      <c r="H19" s="108"/>
      <c r="I19" s="108"/>
      <c r="J19" s="108"/>
      <c r="K19" s="108"/>
    </row>
    <row r="20" spans="1:11" ht="15" thickBot="1" x14ac:dyDescent="0.4">
      <c r="A20" s="29" t="s">
        <v>308</v>
      </c>
      <c r="B20" s="81">
        <v>163.87299999999999</v>
      </c>
      <c r="C20" s="86">
        <v>3.8236045568822807</v>
      </c>
      <c r="D20" s="81">
        <v>199894.87400000001</v>
      </c>
      <c r="E20" s="83">
        <v>1220</v>
      </c>
      <c r="F20" s="84">
        <v>11.41</v>
      </c>
      <c r="G20" s="81">
        <v>22</v>
      </c>
      <c r="H20" s="86">
        <v>2.5147782764279079</v>
      </c>
      <c r="I20" s="81">
        <v>46648</v>
      </c>
      <c r="J20" s="83">
        <v>2157</v>
      </c>
      <c r="K20" s="68">
        <v>1.84</v>
      </c>
    </row>
    <row r="21" spans="1:11" ht="15" thickBot="1" x14ac:dyDescent="0.4">
      <c r="A21" s="29" t="s">
        <v>29</v>
      </c>
      <c r="B21" s="81">
        <v>1359.056</v>
      </c>
      <c r="C21" s="86">
        <v>31.710487479073461</v>
      </c>
      <c r="D21" s="81">
        <v>1753805.656</v>
      </c>
      <c r="E21" s="83">
        <v>1290</v>
      </c>
      <c r="F21" s="84">
        <v>14.06</v>
      </c>
      <c r="G21" s="81">
        <v>351</v>
      </c>
      <c r="H21" s="86">
        <v>40.828397549882133</v>
      </c>
      <c r="I21" s="81">
        <v>578154</v>
      </c>
      <c r="J21" s="83">
        <v>1647</v>
      </c>
      <c r="K21" s="68">
        <v>3.78</v>
      </c>
    </row>
    <row r="22" spans="1:11" ht="15" thickBot="1" x14ac:dyDescent="0.4">
      <c r="A22" s="29" t="s">
        <v>30</v>
      </c>
      <c r="B22" s="81">
        <v>1917.479</v>
      </c>
      <c r="C22" s="86">
        <v>44.740020882793864</v>
      </c>
      <c r="D22" s="81">
        <v>2776019.1140000001</v>
      </c>
      <c r="E22" s="83">
        <v>1448</v>
      </c>
      <c r="F22" s="84">
        <v>13.28</v>
      </c>
      <c r="G22" s="81">
        <v>386</v>
      </c>
      <c r="H22" s="86">
        <v>44.937241024006923</v>
      </c>
      <c r="I22" s="81">
        <v>999051</v>
      </c>
      <c r="J22" s="83">
        <v>2585</v>
      </c>
      <c r="K22" s="68">
        <v>2.68</v>
      </c>
    </row>
    <row r="23" spans="1:11" ht="15" thickBot="1" x14ac:dyDescent="0.4">
      <c r="A23" s="29" t="s">
        <v>309</v>
      </c>
      <c r="B23" s="81">
        <v>845.41600000000005</v>
      </c>
      <c r="C23" s="86">
        <v>19.725863748519831</v>
      </c>
      <c r="D23" s="81">
        <v>1488256.784</v>
      </c>
      <c r="E23" s="83">
        <v>1760</v>
      </c>
      <c r="F23" s="84">
        <v>11.47</v>
      </c>
      <c r="G23" s="81">
        <v>101</v>
      </c>
      <c r="H23" s="86">
        <v>11.719466853980279</v>
      </c>
      <c r="I23" s="81">
        <v>306766</v>
      </c>
      <c r="J23" s="83">
        <v>3044</v>
      </c>
      <c r="K23" s="68">
        <v>1.3</v>
      </c>
    </row>
    <row r="24" spans="1:11" ht="15" thickBot="1" x14ac:dyDescent="0.4">
      <c r="A24" s="29"/>
      <c r="B24" s="108" t="s">
        <v>65</v>
      </c>
      <c r="C24" s="108"/>
      <c r="D24" s="108"/>
      <c r="E24" s="108"/>
      <c r="F24" s="108"/>
      <c r="G24" s="108"/>
      <c r="H24" s="108"/>
      <c r="I24" s="108"/>
      <c r="J24" s="108"/>
      <c r="K24" s="108"/>
    </row>
    <row r="25" spans="1:11" ht="15" thickBot="1" x14ac:dyDescent="0.4">
      <c r="A25" s="29" t="s">
        <v>66</v>
      </c>
      <c r="B25" s="81">
        <v>3900.6819999999998</v>
      </c>
      <c r="C25" s="86">
        <v>91.013562149644457</v>
      </c>
      <c r="D25" s="81">
        <v>5746099.0590000004</v>
      </c>
      <c r="E25" s="83">
        <v>1473</v>
      </c>
      <c r="F25" s="84">
        <v>13.14</v>
      </c>
      <c r="G25" s="81">
        <v>687</v>
      </c>
      <c r="H25" s="86">
        <v>79.856305029672853</v>
      </c>
      <c r="I25" s="81">
        <v>1720754</v>
      </c>
      <c r="J25" s="83">
        <v>2506</v>
      </c>
      <c r="K25" s="68">
        <v>2.3199999999999998</v>
      </c>
    </row>
    <row r="26" spans="1:11" ht="15" thickBot="1" x14ac:dyDescent="0.4">
      <c r="A26" s="29" t="s">
        <v>103</v>
      </c>
      <c r="B26" s="81">
        <v>385.14400000000001</v>
      </c>
      <c r="C26" s="86">
        <v>8.9864611830861048</v>
      </c>
      <c r="D26" s="81">
        <v>471877.37</v>
      </c>
      <c r="E26" s="83">
        <v>1225</v>
      </c>
      <c r="F26" s="84">
        <v>12</v>
      </c>
      <c r="G26" s="81">
        <v>173</v>
      </c>
      <c r="H26" s="86">
        <v>20.14381126602991</v>
      </c>
      <c r="I26" s="81">
        <v>209865</v>
      </c>
      <c r="J26" s="83">
        <v>1212</v>
      </c>
      <c r="K26" s="68">
        <v>5.62</v>
      </c>
    </row>
    <row r="27" spans="1:11" ht="15" thickBot="1" x14ac:dyDescent="0.4">
      <c r="A27" s="29"/>
      <c r="B27" s="108" t="s">
        <v>41</v>
      </c>
      <c r="C27" s="108"/>
      <c r="D27" s="108"/>
      <c r="E27" s="108"/>
      <c r="F27" s="108"/>
      <c r="G27" s="108"/>
      <c r="H27" s="108"/>
      <c r="I27" s="108"/>
      <c r="J27" s="108"/>
      <c r="K27" s="108"/>
    </row>
    <row r="28" spans="1:11" ht="15" thickBot="1" x14ac:dyDescent="0.4">
      <c r="A28" s="29" t="s">
        <v>75</v>
      </c>
      <c r="B28" s="81">
        <v>1049.519</v>
      </c>
      <c r="C28" s="86">
        <v>24.488144056278546</v>
      </c>
      <c r="D28" s="81">
        <v>1497649.5260000001</v>
      </c>
      <c r="E28" s="83">
        <v>1427</v>
      </c>
      <c r="F28" s="84">
        <v>11.24</v>
      </c>
      <c r="G28" s="81">
        <v>214</v>
      </c>
      <c r="H28" s="86">
        <v>24.93193793996118</v>
      </c>
      <c r="I28" s="81">
        <v>512645</v>
      </c>
      <c r="J28" s="83">
        <v>2391</v>
      </c>
      <c r="K28" s="68">
        <v>2.3199999999999998</v>
      </c>
    </row>
    <row r="29" spans="1:11" ht="15" thickBot="1" x14ac:dyDescent="0.4">
      <c r="A29" s="29" t="s">
        <v>76</v>
      </c>
      <c r="B29" s="81">
        <v>870.52200000000005</v>
      </c>
      <c r="C29" s="86">
        <v>20.311655282238547</v>
      </c>
      <c r="D29" s="81">
        <v>1198418.213</v>
      </c>
      <c r="E29" s="83">
        <v>1377</v>
      </c>
      <c r="F29" s="84">
        <v>12.91</v>
      </c>
      <c r="G29" s="81">
        <v>155</v>
      </c>
      <c r="H29" s="86">
        <v>18.080958090517598</v>
      </c>
      <c r="I29" s="81">
        <v>385296</v>
      </c>
      <c r="J29" s="83">
        <v>2478</v>
      </c>
      <c r="K29" s="68">
        <v>2.31</v>
      </c>
    </row>
    <row r="30" spans="1:11" ht="15" thickBot="1" x14ac:dyDescent="0.4">
      <c r="A30" s="29" t="s">
        <v>1</v>
      </c>
      <c r="B30" s="81">
        <v>842.33199999999999</v>
      </c>
      <c r="C30" s="86">
        <v>19.653905607438475</v>
      </c>
      <c r="D30" s="81">
        <v>1310587.067</v>
      </c>
      <c r="E30" s="83">
        <v>1556</v>
      </c>
      <c r="F30" s="84">
        <v>12.68</v>
      </c>
      <c r="G30" s="81">
        <v>132</v>
      </c>
      <c r="H30" s="86">
        <v>15.329866946086476</v>
      </c>
      <c r="I30" s="81">
        <v>387967</v>
      </c>
      <c r="J30" s="83">
        <v>2943</v>
      </c>
      <c r="K30" s="68">
        <v>2</v>
      </c>
    </row>
    <row r="31" spans="1:11" ht="15" thickBot="1" x14ac:dyDescent="0.4">
      <c r="A31" s="29" t="s">
        <v>77</v>
      </c>
      <c r="B31" s="81">
        <v>1523.452</v>
      </c>
      <c r="C31" s="86">
        <v>35.546295054044442</v>
      </c>
      <c r="D31" s="81">
        <v>2211321.622</v>
      </c>
      <c r="E31" s="83">
        <v>1452</v>
      </c>
      <c r="F31" s="84">
        <v>14.97</v>
      </c>
      <c r="G31" s="81">
        <v>358</v>
      </c>
      <c r="H31" s="86">
        <v>41.657237023434746</v>
      </c>
      <c r="I31" s="81">
        <v>644711</v>
      </c>
      <c r="J31" s="83">
        <v>1800</v>
      </c>
      <c r="K31" s="68">
        <v>3.55</v>
      </c>
    </row>
    <row r="32" spans="1:11" ht="15" thickBot="1" x14ac:dyDescent="0.4">
      <c r="A32" s="10" t="s">
        <v>64</v>
      </c>
      <c r="B32" s="82">
        <v>4285.8249999999998</v>
      </c>
      <c r="C32" s="82">
        <v>100</v>
      </c>
      <c r="D32" s="82">
        <v>6217976.4289999995</v>
      </c>
      <c r="E32" s="82">
        <v>1451</v>
      </c>
      <c r="F32" s="85">
        <v>13.03</v>
      </c>
      <c r="G32" s="82">
        <v>860</v>
      </c>
      <c r="H32" s="82">
        <v>100</v>
      </c>
      <c r="I32" s="82">
        <v>1930619</v>
      </c>
      <c r="J32" s="82">
        <v>2245</v>
      </c>
      <c r="K32" s="91">
        <v>2.63</v>
      </c>
    </row>
    <row r="33" spans="1:6" x14ac:dyDescent="0.35">
      <c r="A33" s="122" t="s">
        <v>327</v>
      </c>
      <c r="B33" s="122"/>
      <c r="C33" s="122"/>
      <c r="D33" s="122"/>
      <c r="E33" s="122"/>
      <c r="F33" s="122"/>
    </row>
  </sheetData>
  <mergeCells count="9">
    <mergeCell ref="B3:F3"/>
    <mergeCell ref="G3:K3"/>
    <mergeCell ref="B5:K5"/>
    <mergeCell ref="A33:F33"/>
    <mergeCell ref="B8:K8"/>
    <mergeCell ref="B14:K14"/>
    <mergeCell ref="B27:K27"/>
    <mergeCell ref="B24:K24"/>
    <mergeCell ref="B19:K1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11</vt:i4>
      </vt:variant>
      <vt:variant>
        <vt:lpstr>Intervalli denominati</vt:lpstr>
      </vt:variant>
      <vt:variant>
        <vt:i4>4</vt:i4>
      </vt:variant>
    </vt:vector>
  </HeadingPairs>
  <TitlesOfParts>
    <vt:vector size="15" baseType="lpstr">
      <vt:lpstr>PROSPETTO 1</vt:lpstr>
      <vt:lpstr>PROSPETTO 2</vt:lpstr>
      <vt:lpstr>PROSPETTO 3</vt:lpstr>
      <vt:lpstr>PROSPETTO 4</vt:lpstr>
      <vt:lpstr>PROSPETTO 5</vt:lpstr>
      <vt:lpstr>PROSPETTO 6</vt:lpstr>
      <vt:lpstr>FIGURA 1</vt:lpstr>
      <vt:lpstr>PROSPETTO 7</vt:lpstr>
      <vt:lpstr>PROSPETTO 8</vt:lpstr>
      <vt:lpstr>PROSPETTO 9</vt:lpstr>
      <vt:lpstr>PROSPETTO 10</vt:lpstr>
      <vt:lpstr>'PROSPETTO 1'!Area_stampa</vt:lpstr>
      <vt:lpstr>'PROSPETTO 3'!Area_stampa</vt:lpstr>
      <vt:lpstr>'PROSPETTO 5'!Area_stampa</vt:lpstr>
      <vt:lpstr>'PROSPETTO 6'!Area_stampa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Istat</dc:creator>
  <cp:lastModifiedBy>UTENTE</cp:lastModifiedBy>
  <cp:lastPrinted>2018-11-15T13:14:07Z</cp:lastPrinted>
  <dcterms:created xsi:type="dcterms:W3CDTF">2013-11-20T09:56:19Z</dcterms:created>
  <dcterms:modified xsi:type="dcterms:W3CDTF">2023-06-14T08:14:13Z</dcterms:modified>
</cp:coreProperties>
</file>